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https://ugye-my.sharepoint.com/personal/gpcmercadotecnia_ug_edu_ec/Documents/5) CII 2021 - 2022/Syllabus 2021CII EDITABLES/LICENCIATURA EN MERCADOTECNIA/4/"/>
    </mc:Choice>
  </mc:AlternateContent>
  <xr:revisionPtr revIDLastSave="20" documentId="13_ncr:1_{8C5A24D1-0019-4F6A-A6A4-5C8ECCC79259}" xr6:coauthVersionLast="47" xr6:coauthVersionMax="47" xr10:uidLastSave="{9C83645B-CA26-4D38-9444-97E2CB116403}"/>
  <bookViews>
    <workbookView xWindow="1014" yWindow="2832" windowWidth="14400" windowHeight="6690" tabRatio="627" xr2:uid="{00000000-000D-0000-FFFF-FFFF00000000}"/>
  </bookViews>
  <sheets>
    <sheet name="Hoja2" sheetId="2" r:id="rId1"/>
    <sheet name="Hoja3" sheetId="3" r:id="rId2"/>
  </sheets>
  <definedNames>
    <definedName name="_xlnm.Print_Area" localSheetId="0">Hoja2!$A$1:$O$186</definedName>
    <definedName name="_xlnm.Print_Titles" localSheetId="0">Hoja2!$1:$4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18" i="2" l="1"/>
  <c r="P88" i="2"/>
  <c r="P58" i="2"/>
  <c r="E28" i="3" l="1"/>
  <c r="E22" i="3" l="1"/>
  <c r="E16" i="3"/>
  <c r="E9" i="3"/>
  <c r="H3" i="3" l="1"/>
</calcChain>
</file>

<file path=xl/sharedStrings.xml><?xml version="1.0" encoding="utf-8"?>
<sst xmlns="http://schemas.openxmlformats.org/spreadsheetml/2006/main" count="413" uniqueCount="218">
  <si>
    <t xml:space="preserve">UNIVERSIDAD DE GUAYAQUIL </t>
  </si>
  <si>
    <t xml:space="preserve">FACULTAD CIENCIAS ADMINISTRATIVAS                                                                                                                                                                                                                          </t>
  </si>
  <si>
    <t>CARRERA DE: LICENCIATURA EN MERCADOTECNIA</t>
  </si>
  <si>
    <t>A)  Datos informativos</t>
  </si>
  <si>
    <t xml:space="preserve">Facultad: </t>
  </si>
  <si>
    <t> CIENCIAS ADMINISTRATIVAS</t>
  </si>
  <si>
    <t>Dominio:</t>
  </si>
  <si>
    <t>DESARROLLO LOCAL Y EMPRENDIMIENTO ECONÓMICO SUSTENTABLE</t>
  </si>
  <si>
    <t>Carrera:</t>
  </si>
  <si>
    <t>LICENCIATURA EN MERCADOTECNIA</t>
  </si>
  <si>
    <t>Asignatura:</t>
  </si>
  <si>
    <t>TÉCNICA DE VENTAS</t>
  </si>
  <si>
    <t>Código:</t>
  </si>
  <si>
    <t>Unidad de organización curricular:</t>
  </si>
  <si>
    <t>BÁSICA</t>
  </si>
  <si>
    <t>Campo de formación:</t>
  </si>
  <si>
    <t>PRAXIS PROFESIONAL</t>
  </si>
  <si>
    <t>TEÓRICOS METODOLÓGICOS</t>
  </si>
  <si>
    <t>Semestre:</t>
  </si>
  <si>
    <t>CUARTO</t>
  </si>
  <si>
    <t>Paralelo:</t>
  </si>
  <si>
    <t>A) MER-SMA-4-1 
B) MER-SVE-4-6
C) MER-SNO-4-4</t>
  </si>
  <si>
    <t xml:space="preserve">Horario: </t>
  </si>
  <si>
    <t>A)LUNES 08:30 A 10:30  JUEVES 10:30 - 12:30 
B) LUNES 13:30 - 15:30 VIERNES 15:30 - 17:30 
C) MIERCOLES 19:30 - 21:30 PM; JUEVES: 18:30 - 20:30 PM</t>
  </si>
  <si>
    <t>Plan de estudios:</t>
  </si>
  <si>
    <t>N°. Créditos:</t>
  </si>
  <si>
    <t>Horas componente docencia:</t>
  </si>
  <si>
    <t>Horas componente de práctica y experimentación:</t>
  </si>
  <si>
    <t>Horas componente trabajo autónoma: 80</t>
  </si>
  <si>
    <t xml:space="preserve">Prerrequisitos: </t>
  </si>
  <si>
    <t>RELACIONES PÚBLICAS Y EVENTOS</t>
  </si>
  <si>
    <t xml:space="preserve">Período académico: </t>
  </si>
  <si>
    <t>2021 - 2022</t>
  </si>
  <si>
    <t xml:space="preserve">Ciclo: </t>
  </si>
  <si>
    <t>II</t>
  </si>
  <si>
    <t>Docente:</t>
  </si>
  <si>
    <t xml:space="preserve">A)  LIC. BOHÓRQUEZ SUÁREZ FRIDA
</t>
  </si>
  <si>
    <t>Título de posgrado:</t>
  </si>
  <si>
    <t>A)  MASTER EN ADMINISTRACION DE EMPRESAS</t>
  </si>
  <si>
    <t>B) Justificación del conocimiento del syllabus en el campo de formación</t>
  </si>
  <si>
    <t>Las técnicas de ventas está enmarcada en la construcción de estrategias, que se tiene para persuadir al potencial cliente para que realice la compra junto con la mercadotecnia, lo cual se convierten en herramientas fundamentales que las compañías y organizaciones necesitan para lograr sus objetivos. Es indispensable preparar al estudiante para que sea conocedor y dominador de cada uno de los pasos de la ciencia mercadológica</t>
  </si>
  <si>
    <t xml:space="preserve">Aportes teóricos </t>
  </si>
  <si>
    <t>Aportes metodológicos</t>
  </si>
  <si>
    <t>Aporte a la comprensión de los problemas del campo profesional</t>
  </si>
  <si>
    <t>Contextos de aplicación</t>
  </si>
  <si>
    <t>Las técnicas de ventas provee al estudiante las bases e insummos teóricos  integrales, sobre la gestión comercial de las organizaciones, y las mezclas de mercadotecnia, con el fin de cubrir las necesidades del consumidor final.</t>
  </si>
  <si>
    <r>
      <rPr>
        <sz val="10"/>
        <rFont val="Arial"/>
        <family val="2"/>
      </rPr>
      <t xml:space="preserve">Identificar las herramientas, procesos, y métodos, para aplicarlos en la gestión de ventas idónea, de zonas y rutas para los vendedores, para la creación de una estrategia comercial que permita la consecución de los objetivos de las organizaciones, que  contribuyan a tomar decisiones fundamentadas en la actividad profesional, personal.  </t>
    </r>
    <r>
      <rPr>
        <sz val="10"/>
        <color rgb="FFC00000"/>
        <rFont val="Arial"/>
        <family val="2"/>
      </rPr>
      <t xml:space="preserve">                                                                                                                                                                                                                                                                                                                                                                                                                                                                                                                         </t>
    </r>
  </si>
  <si>
    <t>Aplicar las principales estrategias y métodos comerciales, que permitan el trabajo eficiente y eficaz del equipo de ventas y la correcta administración del departamento comercial, como solución a problemas comerciales tales como  la consecución de los presupuestos de venta y la permanencia en el mercado de las empresas.</t>
  </si>
  <si>
    <t xml:space="preserve">La asignatura tiene carácter multidisciplinario, aplicándose en todos los campos de la Mercadotecnia, que se enmarca dentro del aspecto administrativo de las organizaciones, así como de las técnicas comerciales.
.
</t>
  </si>
  <si>
    <t>C) Propósitos y aportes al perfil de egreso</t>
  </si>
  <si>
    <t>Propósitos del aprendizaje del syllabus relacionados con el campo de estudio y objetivos de la carrera:</t>
  </si>
  <si>
    <t>Aportes al perfil de egreso: Capacidades integrales y/o competencias, logros o resultados de aprendizaje</t>
  </si>
  <si>
    <t>Genéricas de la Universidad de Guayaquil</t>
  </si>
  <si>
    <t>Específicas de la carrera</t>
  </si>
  <si>
    <t>Logros de aprendizaje</t>
  </si>
  <si>
    <t>Ámbito</t>
  </si>
  <si>
    <t>Pretende que los estudiantes adquieran conocimientos y técnicas  que les permitan proponer estrategias  desde la perspectiva comercial de las organizaciones, que apoyen el logro de los objetivos comerciales de una organización en un entorno competitivo y global.</t>
  </si>
  <si>
    <t xml:space="preserve">
Analiza, sistematiza y amplía la información en la gestión de ventas, desarrollando conjeturas orientando el uso del conocimiento hacia la aplicación práctica de las ventas comerciales, el cual integra equipos colaborativos, multidisciplinares y multi profesionales para el diseño de estrategias comerciales.
</t>
  </si>
  <si>
    <t xml:space="preserve">• Elabora planes de marketing y toma de decisiones estratégicas en todas las áreas relacionadas con la gestión de ventas y el desarrollo de proyectos de marketing. Analiza adecuadamente la gestión integral del cliente y entiende el comportamiento del consumidor. Maneja la comunicación integral de marketing: publicidad, promoción,  branding, merchandising, relaciones públicas e imagen corporativa. </t>
  </si>
  <si>
    <t xml:space="preserve">1.- Describe las características de los diferentes tipos de venta.                                                                                          2.- Describe con oprecisión el perfil del vendedor.                                                                     3.-  Investiga aspectos mercadológicos, financieros y del talento humano en forma sistemática.                                                                                       4.- Elabora planes estratégicos apropiados.                                                                 5.- Selecciona las técnicas de prpesentación de ventas con efectividad.                                      </t>
  </si>
  <si>
    <t>Conocimientos</t>
  </si>
  <si>
    <t>La asignatura capaz de analizar los problemas de comunicación para impulso de las ventas y tomar decisiones sobre las estrategias a diseñar e implementar fortaleciendo las habilidades comunicacionales y de persuasión del estudiante.</t>
  </si>
  <si>
    <t xml:space="preserve">Organiza, interpreta, construye   y evalúa el conocimiento de forma crítica,   creativa e integrada, para la toma de decisiones y la resolución de problemas.Aplicando las estrategias de ventas para una buena gestión en el departamento comercial de ventas.
</t>
  </si>
  <si>
    <r>
      <rPr>
        <sz val="10"/>
        <rFont val="Calibri"/>
        <family val="2"/>
        <scheme val="minor"/>
      </rPr>
      <t xml:space="preserve"> Maneja de forma eficiente las aplicaciones y los softwares en el campo de las ventas y de mercadotecnia. • Diseña estrategias para la construcción de promoción efectiva de las ventas y evalua las actividades relacionadas al desarrollo, innovación  y lanzamiento de productos.• Desarrolla capacidad de reflexión crítica analítica ante la realidad de los negocios en entorno competitivo global</t>
    </r>
    <r>
      <rPr>
        <b/>
        <sz val="10"/>
        <color rgb="FFFF0000"/>
        <rFont val="Calibri"/>
        <family val="2"/>
        <scheme val="minor"/>
      </rPr>
      <t xml:space="preserve">.
 </t>
    </r>
  </si>
  <si>
    <t xml:space="preserve">1.- Modifica su entorno pròximo con ideas creativas.                                                                                                      2.- Obtiene información precisa en la identificación de sus clientes.                                                           3.- Aplica sistemáticamente la estrategia ganar - ganar en los negocios.                                                                                 4.- Identifica las necesidades del consumidor.                                                                     5.- Escoge los métodos de interacción según los diferentes tipos de clientes.             6.- Rebate objeciones con buenas argumentaciones.                                                                7.- Maneja correctament los cierres de venta.  </t>
  </si>
  <si>
    <t>Habilidades</t>
  </si>
  <si>
    <t>Se pretende que el estudiante fortalezca sus valores ciudadanos y profesionales concientizando su compromiso ético, social y humanista con la sociedad.</t>
  </si>
  <si>
    <t xml:space="preserve">Fortalece habilidades intra e interpersonales con compromiso ético y conciencia ciudadana frente a situaciones de gestión comercial y de la mercadotecnia.
Gestiona las habilidades de la profesión con creatividad y emprendimiento, potenciando su habilidad en las ventas, siendo consciente de la necesidad de procurar su aprendizaje en el ámbito comercial.
</t>
  </si>
  <si>
    <t>Armoniza lo teórico-práctico con  habilidades y actitudes éticas, para una buena gestión comercial• Diseña y ejecuta acciones relativas a las técnicas de ventas en las  organizaciones con sólidos fundamentos humanísticos, sociales  y éticos ante el consumidor, cliente interno, y la comunidad en general.</t>
  </si>
  <si>
    <t>Diseña e implementa estrategias de ventas y promoción en las empresas y organizaciones  con compromiso profesional, honestidad y responsabilidad social.</t>
  </si>
  <si>
    <t>Valores y actitudes</t>
  </si>
  <si>
    <t>D) Unidades temáticas o de análisis:</t>
  </si>
  <si>
    <t>Unidad # 1: VENTAS: IMPORTANCIA, FUNCIONES Y GENERALIDADES</t>
  </si>
  <si>
    <t>Objetivo: Conocer los aspectos básicos de las ventas para su aplicación en un efectivo cierre de ventas.</t>
  </si>
  <si>
    <t>Contenidos: Conocimientos a desarrollar.</t>
  </si>
  <si>
    <t>Métodos, técnicas e instrumentos en función de las actividades de organización del aprendizaje.</t>
  </si>
  <si>
    <t>Tiempo de aprendizaje.</t>
  </si>
  <si>
    <t>Escenarios en función de los ambientes de aprendizaje.</t>
  </si>
  <si>
    <t>Recursos didácticos.</t>
  </si>
  <si>
    <t>Componentes de docencia.</t>
  </si>
  <si>
    <t>Componentes de practicas de aplicación y experimentación de los aprendizajes.</t>
  </si>
  <si>
    <t>Componentes de aprendizaje autónomo.</t>
  </si>
  <si>
    <t>Actividades de aprendizaje asistido por el profesor.</t>
  </si>
  <si>
    <t>Actividades de aprendizaje colaborativo.</t>
  </si>
  <si>
    <t>El producto, y su definición</t>
  </si>
  <si>
    <t>Introducción al tema, presentación en diapositivas, discución, conclusiones</t>
  </si>
  <si>
    <t>Lectura:  Actividad para refuerzo de temas</t>
  </si>
  <si>
    <t>Investigación en la Web de de otros autores en base a la definición del producto.</t>
  </si>
  <si>
    <t>Refuerzo de temas con actividades del texto guía</t>
  </si>
  <si>
    <t>Aula virtual</t>
  </si>
  <si>
    <t>Plataformas virtuales</t>
  </si>
  <si>
    <t>Tipos de productos y su ciclo de vida</t>
  </si>
  <si>
    <t xml:space="preserve">Revisión tema anterior. Clase magistral, de los tipos de productos y su ciclo de vida.  </t>
  </si>
  <si>
    <t>Análisis de caso, panel.</t>
  </si>
  <si>
    <t>Investigación en la Web de una empresa e identificar su metodología de Planificación de actividades.</t>
  </si>
  <si>
    <t>El cliente o consumidor, sus necesidades, motivación y perfil del consumidor.</t>
  </si>
  <si>
    <t>Revisión tema anterior. Introducción al cliente o consumidor, sus necesidades, motivación y perfil del consumidor. Presentación de temas en diapositivas.</t>
  </si>
  <si>
    <t>Taller:  Actividad para refuerzo de temas</t>
  </si>
  <si>
    <t>Investigación en la Web, identificar teorías adicionales existentes sobre Técnicas de Venta.</t>
  </si>
  <si>
    <t>El proceso de la administración de ventas y factores que afectan a las ventas (interno)</t>
  </si>
  <si>
    <t>Revisión, al tema anterior. Introducción al nuevo tema, el proceso de la administración de ventas y factores que afectan a las ventas (interno) Presentación de temas en diapositivas.</t>
  </si>
  <si>
    <t>Investigación en la Web, identificar en las Estrategias de promoción de las empresas, cuáles son los motivadores de compra a los que apelan las empresas.</t>
  </si>
  <si>
    <t>El proceso de la administración de ventas y factores que afectan a las ventas (externo)</t>
  </si>
  <si>
    <t>Revisión, al tema anterior. Introducción al nuevo tema, el proceso de la administración de ventas y factores que afectan a las ventas (externo) Presentación de temas en diapositivas.</t>
  </si>
  <si>
    <t>Análisis del tema, resolución de cuestionario de preguntas,panel.</t>
  </si>
  <si>
    <t>Observación de un video.  Elaboración de análisis y conclusiones</t>
  </si>
  <si>
    <t>Caso práctico y autoevaluación</t>
  </si>
  <si>
    <t xml:space="preserve">Revisión tema anterior. Estudio de caso de la actualidad, en el proceso de la administración de ventas.   </t>
  </si>
  <si>
    <t>Análisis de caso, resolución de cuestionario de preguntas, panel.</t>
  </si>
  <si>
    <t>EVALUACIÓN DE LOS APRENDIZAJES UNIDAD # 1</t>
  </si>
  <si>
    <t>Sistema de evaluación de los aprendizajes en función de:</t>
  </si>
  <si>
    <t>Actividades.</t>
  </si>
  <si>
    <t>Gestión formativa 30%</t>
  </si>
  <si>
    <t xml:space="preserve">a) Trabajo participativo en clase, </t>
  </si>
  <si>
    <t>b) Reportes de talleres y equipos colaborativos,</t>
  </si>
  <si>
    <t xml:space="preserve">c) Controles de lectura, </t>
  </si>
  <si>
    <t xml:space="preserve">
d) Otros: (Detallar) ______________________________________________________________________________________
</t>
  </si>
  <si>
    <t>Gestión práctica y autónoma 30%</t>
  </si>
  <si>
    <t>a) Exposiciones individuales y grupales,</t>
  </si>
  <si>
    <t xml:space="preserve">b) Demostración de uso directo de los acervos bibliotecarios o en red, </t>
  </si>
  <si>
    <t xml:space="preserve">c) Trabajo de laboratorio, talleres, seminarios, </t>
  </si>
  <si>
    <t xml:space="preserve">d) Ejercicios Orales y Escritos de técnica jurídica, </t>
  </si>
  <si>
    <t xml:space="preserve">
e) Prácticas Diversas, incluyendo la de los laboratorios,</t>
  </si>
  <si>
    <t xml:space="preserve">f) Trabajos de Campo, </t>
  </si>
  <si>
    <t xml:space="preserve">g) Trabajos individuales de lectura, análisis y aplicación, </t>
  </si>
  <si>
    <t xml:space="preserve">h) Uso creativo y orientado de nuevas TICs y la multimedia, </t>
  </si>
  <si>
    <t xml:space="preserve">i) Lectura crítica y análisis comparado de casos, </t>
  </si>
  <si>
    <t xml:space="preserve">
j) Asistencia y reporte de Eventos académicos. 
</t>
  </si>
  <si>
    <t>k) Otros: (Detallar) ______________________________________________________________________________________</t>
  </si>
  <si>
    <t>Acreditación y validación 40%</t>
  </si>
  <si>
    <t>a) Exámenes orales y escritos teóricos,</t>
  </si>
  <si>
    <t>b) Exámenes orales y escritos  prácticos,</t>
  </si>
  <si>
    <t xml:space="preserve">c) Sustentación de proyectos de investigación y casos prácticos. </t>
  </si>
  <si>
    <t>d) Otros: (Detallar) _____________________________________________________________________________________</t>
  </si>
  <si>
    <t>Unidad # 2: EL CLIENTE</t>
  </si>
  <si>
    <t xml:space="preserve">Objetivo: Analizar las diferentes organizaciones de ventas, que permita optimizar recursos y ser eficientes en el campo comercial.
</t>
  </si>
  <si>
    <t>Departamento de ventas y su planificación</t>
  </si>
  <si>
    <t>Revisión tema anterior. Introducción al nuevo tema, planificación en el departamento de ventas,  Presentación de temas en diapositivas.</t>
  </si>
  <si>
    <t>Investigación en la Web en base a la definición del tema.</t>
  </si>
  <si>
    <t>Organización de las ventas, rutas y visitas de ventas.</t>
  </si>
  <si>
    <t>Revisión tema anterior. Introducción al nuevo tema, organzación de las ventas, rutas y visitas de ventas. Presentación de temas en diapositiva.</t>
  </si>
  <si>
    <t>Estudio de las rutas y visitas de ventas en las empresas para la que laboran.</t>
  </si>
  <si>
    <t xml:space="preserve">Administración de las relaciones con los clientes, marketing masivo y marketing individualizado. </t>
  </si>
  <si>
    <t xml:space="preserve">Revisión tema anterior. Introducción al nuevo tema, administración de las relaciones con los clientes, marketing masivo y marketing individualizado.  Presentación de temas en diapositivas.  </t>
  </si>
  <si>
    <t>Estudio de caso real de la administración de las relaciones con los clientes.</t>
  </si>
  <si>
    <t>Ciclo de administración de las relaciones con los clientes.</t>
  </si>
  <si>
    <t xml:space="preserve">Revisión tema anterior. Introducción al nuevo tema, ciclo de administración de las relaciones con los clientes. Presentación de temas en diapositivas, clase magistral.   </t>
  </si>
  <si>
    <t>Investigación en la Web, sobre el ciclo de administración de las relaciones con los clientes.</t>
  </si>
  <si>
    <t>EVALUACIÓN DE LOS APRENDIZAJES UNIDAD # 2</t>
  </si>
  <si>
    <t>Unidad # 3: EL PROCESO DE NEGOCIACIÓN</t>
  </si>
  <si>
    <t>Objetivo: Aplicar el proceso de la negociación comercial, para lograr los objetivos de la organizaciones.</t>
  </si>
  <si>
    <t>Introducción, etapa inicial, apertura, presentación y demostración del producto</t>
  </si>
  <si>
    <t xml:space="preserve">Revisión tema anterior. Introducción al nuevo tema, introducción, etapa inicial, apertura, presentación y demostración del producto Presentación de temas en diapositivas, clase magistral.   </t>
  </si>
  <si>
    <t>Presentación y demostración de un producto.</t>
  </si>
  <si>
    <t>Tratamiento de las objeciones,  y cierre.</t>
  </si>
  <si>
    <t xml:space="preserve">Revisión tema anterior. Introducción al nuevo tema, tratamiento de las objeciones,  y cierre. Presentación de temas en diapositivas, clase magistral.   </t>
  </si>
  <si>
    <t>Medir y evaluar los resultados de las objeciones y cierre en una venta.</t>
  </si>
  <si>
    <t>Evaluación del proceso de la negociación comercial.</t>
  </si>
  <si>
    <t>Revisión tema anterior. Introducción al nuevo tema, evaluación del proceso de la negociación comercial, presentación de temas en diapositivas.</t>
  </si>
  <si>
    <t>Medir y evaluar los resultados de la evaluación de proceso de la negociación comercial.</t>
  </si>
  <si>
    <t>8 horas</t>
  </si>
  <si>
    <t>Taller sobre las objeciones de cierre y evaluación de los procesos de la negociación comercial</t>
  </si>
  <si>
    <t xml:space="preserve">Taller sobre las objeciones de cierre y evaluación de los procesos de la negociación comercial  </t>
  </si>
  <si>
    <t>Medir y evaluar los resultados del taller.</t>
  </si>
  <si>
    <t>EVALUACIÓN DE LOS APRENDIZAJES UNIDAD # 3</t>
  </si>
  <si>
    <t>Unidad # 4: ROL DE LAS VENTAS EN LA MERCADOTECNIA: TÉCNICAS</t>
  </si>
  <si>
    <t>Objetivo: Aplicar  las técnicas de ventas, para lograr los objetivos de la Gestión Comercial</t>
  </si>
  <si>
    <t>Métodos de ventas (venta a distancia, personal, multinivel)</t>
  </si>
  <si>
    <t>Revisión tema anterior. Introducción al nuevo tema, métodos de ventas (venta a distancia) Presentación de temas en diapositivas.</t>
  </si>
  <si>
    <t>Elaboración de estrategias, para lograr una venta efectiva.</t>
  </si>
  <si>
    <t>Transfomación de las ventas al ámbito digital</t>
  </si>
  <si>
    <t>Revisión tema anterior. Introducción al nuevo tema, localización, calificación, acercamiento, y servicio de atención al cliente. Presentación de temas en diapositivas</t>
  </si>
  <si>
    <t>Medir y evaluar los resultados de un acercamiento efectivo del servicio al cliente.</t>
  </si>
  <si>
    <t>Bienvenidos al Dpto de generación de ingresos - Ventas</t>
  </si>
  <si>
    <t xml:space="preserve">Revisión tema anterior. Introducción al nuevo tema, el vendedor, características personales y aptitudes para las ventas  Presentación de temas en diapositivas, clase magistral.   </t>
  </si>
  <si>
    <t>Medir y evaluar las características personales del vendedor.</t>
  </si>
  <si>
    <t>Tipos de vendedores, y capacitación de las fuerzas de ventas a travé de Inbound Marketing o marketing de atracción</t>
  </si>
  <si>
    <t>Revisión tema anterior. Introducción al nuevo tema, tipos de vendedores, y capacitación de las fuerzas de ventas Presentación de temas en diapositiva.</t>
  </si>
  <si>
    <t>Medir y evaluar los resultados de los vendedores de una empresa</t>
  </si>
  <si>
    <t>EVALUACIÓN DE LOS APRENDIZAJES UNIDAD # 4</t>
  </si>
  <si>
    <t>F) BIBLIOGRAFÍA</t>
  </si>
  <si>
    <t>Básica</t>
  </si>
  <si>
    <t>No</t>
  </si>
  <si>
    <t>Título de la obra.</t>
  </si>
  <si>
    <t>Existencia en biblioteca.</t>
  </si>
  <si>
    <t>Número de ejemplares.</t>
  </si>
  <si>
    <t>TÉCNICAS DE VENTAS, María Elizabeth Navarro Mejía. 1da. Edición. México.</t>
  </si>
  <si>
    <t>NO</t>
  </si>
  <si>
    <t xml:space="preserve">VENTAS CONSTRUYENDO SOCIEDADES, Barton A. Weitz, Stephen B. Castleberry, John F. Tanner, Jr. 5ta. Edición, MC GRAW HILL </t>
  </si>
  <si>
    <t>ADMINISTRACIÓN DE VENTAS, Eugene M. Johnson, David L. Kurtz, Eberhard E. Scheuing. 2da Edición. MC GRAW HILL</t>
  </si>
  <si>
    <t>La revolución de las ventas,  Luis Font, !era Edición - Digital</t>
  </si>
  <si>
    <t>Sitios web</t>
  </si>
  <si>
    <t>Dirección electrónica / URL</t>
  </si>
  <si>
    <t>F) FIRMAS DE RESPONSABILIDAD</t>
  </si>
  <si>
    <t>Responsabilidad.</t>
  </si>
  <si>
    <t>Nombre del responsable.</t>
  </si>
  <si>
    <t>Firma.</t>
  </si>
  <si>
    <t>Fecha entrega.</t>
  </si>
  <si>
    <t>Elaborado por:</t>
  </si>
  <si>
    <t>12/NOVIEMBRE/ DEL 2021</t>
  </si>
  <si>
    <t>Revisado por:</t>
  </si>
  <si>
    <t>ECON. VIVIANA COELLO TUMBACO, MAE</t>
  </si>
  <si>
    <t>Aprobado por:</t>
  </si>
  <si>
    <t>ECON. MAURICIO VILLACRESES COBO, MF</t>
  </si>
  <si>
    <t>Secretaría de la facultad:</t>
  </si>
  <si>
    <t>AB. ELIZABETH CORONEL CASTILLO</t>
  </si>
  <si>
    <t>unidd 1</t>
  </si>
  <si>
    <t>2 h.</t>
  </si>
  <si>
    <t>8 h.</t>
  </si>
  <si>
    <t>0,5 h.</t>
  </si>
  <si>
    <t>3 h.</t>
  </si>
  <si>
    <t>unidad 2</t>
  </si>
  <si>
    <t>1 h.</t>
  </si>
  <si>
    <t>6 h.</t>
  </si>
  <si>
    <t>4 h.</t>
  </si>
  <si>
    <t>uni 3</t>
  </si>
  <si>
    <t>unida 4</t>
  </si>
  <si>
    <t>A) LIC.FRIDA MARGARITA  BOHORQUEZ SUAREZ, MAE
B) ING. MARIO WIFRIDO MATA VILLAGÓMEZ, MAE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</si>
</sst>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rgb="FF000000"/>
      <name val="Calibri"/>
      <family val="2"/>
      <scheme val="minor"/>
    </font>
    <font>
      <b/>
      <sz val="14"/>
      <color rgb="FF000000"/>
      <name val="Calibri"/>
      <family val="2"/>
      <scheme val="minor"/>
    </font>
    <font>
      <b/>
      <sz val="22"/>
      <color rgb="FF000000"/>
      <name val="Calibri"/>
      <family val="2"/>
      <scheme val="minor"/>
    </font>
    <font>
      <b/>
      <sz val="11"/>
      <name val="Calibri"/>
      <family val="2"/>
      <scheme val="minor"/>
    </font>
    <font>
      <sz val="10"/>
      <name val="Arial"/>
      <family val="2"/>
    </font>
    <font>
      <b/>
      <sz val="10"/>
      <color rgb="FF000000"/>
      <name val="Arial"/>
      <family val="2"/>
    </font>
    <font>
      <sz val="10"/>
      <color theme="1"/>
      <name val="Arial"/>
      <family val="2"/>
    </font>
    <font>
      <sz val="10"/>
      <color rgb="FF000000"/>
      <name val="Arial"/>
      <family val="2"/>
    </font>
    <font>
      <b/>
      <sz val="11"/>
      <color rgb="FF000000"/>
      <name val="Arial"/>
      <family val="2"/>
    </font>
    <font>
      <b/>
      <sz val="12"/>
      <color rgb="FF000000"/>
      <name val="Arial"/>
      <family val="2"/>
    </font>
    <font>
      <b/>
      <sz val="14"/>
      <color rgb="FF000000"/>
      <name val="Arial"/>
      <family val="2"/>
    </font>
    <font>
      <b/>
      <sz val="12"/>
      <color theme="1"/>
      <name val="Arial"/>
      <family val="2"/>
    </font>
    <font>
      <sz val="11"/>
      <name val="Calibri"/>
      <family val="2"/>
      <scheme val="minor"/>
    </font>
    <font>
      <sz val="10"/>
      <name val="Calibri"/>
      <family val="2"/>
      <scheme val="minor"/>
    </font>
    <font>
      <b/>
      <sz val="10"/>
      <color rgb="FFFF0000"/>
      <name val="Calibri"/>
      <family val="2"/>
      <scheme val="minor"/>
    </font>
    <font>
      <b/>
      <sz val="10"/>
      <color rgb="FFC00000"/>
      <name val="Arial"/>
      <family val="2"/>
    </font>
    <font>
      <sz val="10"/>
      <color rgb="FFC00000"/>
      <name val="Arial"/>
      <family val="2"/>
    </font>
    <font>
      <b/>
      <sz val="10"/>
      <name val="Arial"/>
      <family val="2"/>
    </font>
    <font>
      <b/>
      <sz val="10"/>
      <color theme="1"/>
      <name val="Arial"/>
      <family val="2"/>
    </font>
    <font>
      <sz val="11"/>
      <color rgb="FFFF0000"/>
      <name val="Calibri"/>
      <family val="2"/>
      <scheme val="minor"/>
    </font>
    <font>
      <sz val="11"/>
      <color theme="5" tint="-0.249977111117893"/>
      <name val="Calibri"/>
      <family val="2"/>
      <scheme val="minor"/>
    </font>
    <font>
      <sz val="11"/>
      <color rgb="FFC00000"/>
      <name val="Calibri"/>
      <family val="2"/>
      <scheme val="minor"/>
    </font>
    <font>
      <sz val="12"/>
      <color rgb="FF000000"/>
      <name val="Arial"/>
      <family val="2"/>
    </font>
  </fonts>
  <fills count="8">
    <fill>
      <patternFill patternType="none"/>
    </fill>
    <fill>
      <patternFill patternType="gray125"/>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D0CECE"/>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rgb="FF000000"/>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rgb="FF000000"/>
      </bottom>
      <diagonal/>
    </border>
  </borders>
  <cellStyleXfs count="1">
    <xf numFmtId="0" fontId="0" fillId="0" borderId="0"/>
  </cellStyleXfs>
  <cellXfs count="269">
    <xf numFmtId="0" fontId="0" fillId="0" borderId="0" xfId="0"/>
    <xf numFmtId="0" fontId="7" fillId="0" borderId="0" xfId="0" applyFont="1"/>
    <xf numFmtId="0" fontId="6" fillId="0" borderId="7" xfId="0" applyFont="1" applyBorder="1" applyAlignment="1">
      <alignment horizontal="right" vertical="center"/>
    </xf>
    <xf numFmtId="0" fontId="6" fillId="3" borderId="16" xfId="0" applyFont="1" applyFill="1" applyBorder="1" applyAlignment="1">
      <alignment horizontal="center" vertical="center" textRotation="90"/>
    </xf>
    <xf numFmtId="0" fontId="6" fillId="3" borderId="17" xfId="0" applyFont="1" applyFill="1" applyBorder="1" applyAlignment="1">
      <alignment horizontal="center" vertical="center" textRotation="90"/>
    </xf>
    <xf numFmtId="0" fontId="6" fillId="3" borderId="17" xfId="0" applyFont="1" applyFill="1" applyBorder="1" applyAlignment="1">
      <alignment horizontal="center" vertical="center" textRotation="90" wrapText="1"/>
    </xf>
    <xf numFmtId="0" fontId="8" fillId="5" borderId="13" xfId="0" applyFont="1" applyFill="1" applyBorder="1" applyAlignment="1">
      <alignment vertical="center"/>
    </xf>
    <xf numFmtId="0" fontId="8" fillId="5" borderId="14" xfId="0" applyFont="1" applyFill="1" applyBorder="1" applyAlignment="1">
      <alignment vertical="center"/>
    </xf>
    <xf numFmtId="0" fontId="6" fillId="0" borderId="17" xfId="0" applyFont="1" applyBorder="1" applyAlignment="1">
      <alignment horizontal="right" vertical="center"/>
    </xf>
    <xf numFmtId="0" fontId="6" fillId="0" borderId="15" xfId="0" applyFont="1" applyBorder="1" applyAlignment="1">
      <alignment vertical="center" wrapText="1"/>
    </xf>
    <xf numFmtId="0" fontId="6" fillId="0" borderId="9" xfId="0" applyFont="1" applyBorder="1" applyAlignment="1">
      <alignment vertical="center" wrapText="1"/>
    </xf>
    <xf numFmtId="0" fontId="6" fillId="0" borderId="7" xfId="0" applyFont="1" applyBorder="1" applyAlignment="1">
      <alignment vertical="center" wrapText="1"/>
    </xf>
    <xf numFmtId="0" fontId="6" fillId="3" borderId="17" xfId="0" applyFont="1" applyFill="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9" fillId="3" borderId="17" xfId="0" applyFont="1" applyFill="1" applyBorder="1" applyAlignment="1">
      <alignment horizontal="center" vertical="center"/>
    </xf>
    <xf numFmtId="0" fontId="8" fillId="0" borderId="40" xfId="0" applyFont="1" applyBorder="1" applyAlignment="1">
      <alignment horizontal="center" vertical="center"/>
    </xf>
    <xf numFmtId="0" fontId="16" fillId="0" borderId="17" xfId="0" applyFont="1" applyBorder="1" applyAlignment="1">
      <alignment horizontal="center" vertical="center" wrapText="1"/>
    </xf>
    <xf numFmtId="0" fontId="18" fillId="0" borderId="17" xfId="0" applyFont="1" applyBorder="1" applyAlignment="1">
      <alignment horizontal="center" vertical="center" wrapText="1"/>
    </xf>
    <xf numFmtId="0" fontId="19" fillId="0" borderId="17" xfId="0" applyFont="1" applyBorder="1" applyAlignment="1">
      <alignment horizontal="center" vertical="center" wrapText="1"/>
    </xf>
    <xf numFmtId="0" fontId="20" fillId="0" borderId="0" xfId="0" applyFont="1"/>
    <xf numFmtId="0" fontId="13" fillId="0" borderId="0" xfId="0" applyFont="1"/>
    <xf numFmtId="0" fontId="21" fillId="0" borderId="0" xfId="0" applyFont="1"/>
    <xf numFmtId="0" fontId="22" fillId="0" borderId="0" xfId="0" applyFont="1"/>
    <xf numFmtId="0" fontId="8" fillId="0" borderId="7" xfId="0" applyFont="1" applyBorder="1" applyAlignment="1">
      <alignment horizontal="center" vertical="center" wrapText="1"/>
    </xf>
    <xf numFmtId="0" fontId="8" fillId="0" borderId="45" xfId="0" applyFont="1" applyBorder="1" applyAlignment="1">
      <alignment horizontal="center" vertical="center" wrapText="1"/>
    </xf>
    <xf numFmtId="0" fontId="6" fillId="0" borderId="16" xfId="0" applyFont="1" applyBorder="1" applyAlignment="1">
      <alignment horizontal="center" vertical="center"/>
    </xf>
    <xf numFmtId="0" fontId="8" fillId="0" borderId="16" xfId="0" applyFont="1" applyBorder="1" applyAlignment="1">
      <alignment horizontal="center" vertical="center"/>
    </xf>
    <xf numFmtId="0" fontId="6"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7" xfId="0" applyFont="1" applyBorder="1" applyAlignment="1">
      <alignment horizontal="center" vertical="center" wrapText="1"/>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8" fillId="5" borderId="13" xfId="0" applyFont="1" applyFill="1" applyBorder="1" applyAlignment="1">
      <alignment horizontal="left" vertical="top"/>
    </xf>
    <xf numFmtId="0" fontId="8" fillId="5" borderId="14" xfId="0" applyFont="1" applyFill="1" applyBorder="1" applyAlignment="1">
      <alignment horizontal="left" vertical="top"/>
    </xf>
    <xf numFmtId="0" fontId="8" fillId="5" borderId="13" xfId="0" applyFont="1" applyFill="1" applyBorder="1" applyAlignment="1">
      <alignment horizontal="left" vertical="center"/>
    </xf>
    <xf numFmtId="0" fontId="8" fillId="5" borderId="14" xfId="0" applyFont="1" applyFill="1" applyBorder="1" applyAlignment="1">
      <alignment horizontal="left"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4"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0" xfId="0" applyFont="1" applyFill="1" applyAlignment="1">
      <alignment horizontal="left" vertical="top" wrapText="1"/>
    </xf>
    <xf numFmtId="0" fontId="6" fillId="3" borderId="9"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9"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5" borderId="12"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8" fillId="5" borderId="12"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0" xfId="0" applyFont="1" applyFill="1" applyAlignment="1">
      <alignment horizontal="center" vertical="center"/>
    </xf>
    <xf numFmtId="0" fontId="6" fillId="3" borderId="9"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5"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7" xfId="0" applyFont="1" applyBorder="1" applyAlignment="1">
      <alignment horizontal="left"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15" xfId="0" applyFont="1" applyBorder="1" applyAlignment="1">
      <alignment horizontal="left" vertical="center" wrapText="1"/>
    </xf>
    <xf numFmtId="0" fontId="17" fillId="0" borderId="8" xfId="0" applyFont="1" applyBorder="1" applyAlignment="1">
      <alignment horizontal="left" vertical="center" wrapText="1"/>
    </xf>
    <xf numFmtId="0" fontId="17" fillId="0" borderId="0" xfId="0" applyFont="1" applyAlignment="1">
      <alignment horizontal="left" vertical="center" wrapText="1"/>
    </xf>
    <xf numFmtId="0" fontId="17" fillId="0" borderId="9"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7" xfId="0" applyFont="1" applyBorder="1" applyAlignment="1">
      <alignment horizontal="left" vertical="center" wrapText="1"/>
    </xf>
    <xf numFmtId="0" fontId="7" fillId="0" borderId="0" xfId="0" applyFont="1" applyAlignment="1">
      <alignment horizontal="center"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32" xfId="0" applyFont="1" applyBorder="1" applyAlignment="1">
      <alignment horizontal="center" vertical="center"/>
    </xf>
    <xf numFmtId="0" fontId="7" fillId="0" borderId="0" xfId="0" applyFont="1" applyAlignment="1">
      <alignment horizontal="center" vertical="center" textRotation="90"/>
    </xf>
    <xf numFmtId="0" fontId="8" fillId="0" borderId="18" xfId="0" applyFont="1" applyBorder="1" applyAlignment="1">
      <alignment horizontal="center" vertical="center"/>
    </xf>
    <xf numFmtId="0" fontId="8" fillId="0" borderId="31" xfId="0" applyFont="1" applyBorder="1" applyAlignment="1">
      <alignment horizontal="center"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8" fillId="0" borderId="30" xfId="0" applyFont="1" applyBorder="1" applyAlignment="1">
      <alignment horizontal="center" vertical="center"/>
    </xf>
    <xf numFmtId="0" fontId="5" fillId="0" borderId="26" xfId="0" applyFont="1" applyBorder="1" applyAlignment="1">
      <alignment horizontal="center" vertical="center"/>
    </xf>
    <xf numFmtId="0" fontId="5" fillId="0" borderId="18"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wrapText="1"/>
    </xf>
    <xf numFmtId="0" fontId="5" fillId="0" borderId="33" xfId="0" applyFont="1" applyBorder="1" applyAlignment="1">
      <alignment horizontal="center" vertical="center"/>
    </xf>
    <xf numFmtId="0" fontId="5" fillId="0" borderId="23" xfId="0" applyFont="1" applyBorder="1" applyAlignment="1">
      <alignment horizontal="center" vertical="center"/>
    </xf>
    <xf numFmtId="0" fontId="5" fillId="0" borderId="37" xfId="0" applyFont="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7" xfId="0" applyFont="1" applyFill="1" applyBorder="1" applyAlignment="1">
      <alignment horizontal="center" vertical="center"/>
    </xf>
    <xf numFmtId="0" fontId="8" fillId="0" borderId="19" xfId="0" applyFont="1" applyBorder="1" applyAlignment="1">
      <alignment horizontal="center" vertical="center"/>
    </xf>
    <xf numFmtId="0" fontId="10" fillId="2" borderId="18" xfId="0" applyFont="1" applyFill="1" applyBorder="1" applyAlignment="1">
      <alignment horizontal="center" vertical="center"/>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5" xfId="0" applyFont="1" applyBorder="1" applyAlignment="1">
      <alignment horizontal="center" vertical="center" wrapText="1"/>
    </xf>
    <xf numFmtId="0" fontId="6" fillId="7" borderId="1"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8" fillId="5" borderId="1" xfId="0" applyFont="1" applyFill="1" applyBorder="1" applyAlignment="1">
      <alignment horizontal="left" vertical="center" wrapText="1"/>
    </xf>
    <xf numFmtId="0" fontId="8" fillId="5" borderId="2" xfId="0" applyFont="1" applyFill="1" applyBorder="1" applyAlignment="1">
      <alignment horizontal="left" vertical="center" wrapText="1"/>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15"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8" fillId="0" borderId="36" xfId="0" applyFont="1" applyBorder="1" applyAlignment="1">
      <alignment horizontal="center" vertical="center" wrapText="1"/>
    </xf>
    <xf numFmtId="0" fontId="8" fillId="0" borderId="27" xfId="0" applyFont="1" applyBorder="1" applyAlignment="1">
      <alignment horizontal="center" vertical="center" wrapText="1"/>
    </xf>
    <xf numFmtId="0" fontId="6" fillId="0" borderId="15" xfId="0" applyFont="1" applyBorder="1" applyAlignment="1">
      <alignment horizontal="center" vertical="center" wrapText="1"/>
    </xf>
    <xf numFmtId="0" fontId="8" fillId="7" borderId="38" xfId="0" applyFont="1" applyFill="1" applyBorder="1" applyAlignment="1">
      <alignment horizontal="center" vertical="center" wrapText="1"/>
    </xf>
    <xf numFmtId="0" fontId="8" fillId="7" borderId="39" xfId="0" applyFont="1" applyFill="1" applyBorder="1" applyAlignment="1">
      <alignment horizontal="center" vertical="center" wrapText="1"/>
    </xf>
    <xf numFmtId="0" fontId="8" fillId="7" borderId="36" xfId="0" applyFont="1" applyFill="1" applyBorder="1" applyAlignment="1">
      <alignment horizontal="center" vertical="center" wrapText="1"/>
    </xf>
    <xf numFmtId="0" fontId="8" fillId="7" borderId="27"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16" xfId="0" applyFont="1" applyBorder="1" applyAlignment="1">
      <alignment horizontal="center" vertical="center"/>
    </xf>
    <xf numFmtId="0" fontId="6" fillId="0" borderId="6"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6" fillId="0" borderId="16" xfId="0" applyFont="1" applyBorder="1" applyAlignment="1">
      <alignment horizontal="center" vertical="center" wrapText="1"/>
    </xf>
    <xf numFmtId="0" fontId="6" fillId="0" borderId="6" xfId="0" applyFont="1" applyBorder="1" applyAlignment="1">
      <alignment horizontal="center" vertical="center" wrapText="1"/>
    </xf>
    <xf numFmtId="0" fontId="8" fillId="0" borderId="16" xfId="0" applyFont="1" applyBorder="1" applyAlignment="1">
      <alignment horizontal="center" vertical="center"/>
    </xf>
    <xf numFmtId="0" fontId="8" fillId="0" borderId="6" xfId="0" applyFont="1" applyBorder="1" applyAlignment="1">
      <alignment horizontal="center" vertical="center"/>
    </xf>
    <xf numFmtId="17" fontId="6" fillId="0" borderId="1" xfId="0" applyNumberFormat="1" applyFont="1" applyBorder="1" applyAlignment="1">
      <alignment horizontal="center" vertical="center" wrapText="1"/>
    </xf>
    <xf numFmtId="17" fontId="6" fillId="0" borderId="15" xfId="0" applyNumberFormat="1" applyFont="1" applyBorder="1" applyAlignment="1">
      <alignment horizontal="center" vertical="center" wrapText="1"/>
    </xf>
    <xf numFmtId="17" fontId="6" fillId="0" borderId="3" xfId="0" applyNumberFormat="1" applyFont="1" applyBorder="1" applyAlignment="1">
      <alignment horizontal="center" vertical="center" wrapText="1"/>
    </xf>
    <xf numFmtId="17" fontId="6" fillId="0" borderId="7" xfId="0" applyNumberFormat="1" applyFont="1" applyBorder="1" applyAlignment="1">
      <alignment horizontal="center" vertical="center" wrapText="1"/>
    </xf>
    <xf numFmtId="17" fontId="8" fillId="0" borderId="1" xfId="0" applyNumberFormat="1" applyFont="1" applyBorder="1" applyAlignment="1">
      <alignment horizontal="center" vertical="center" wrapText="1"/>
    </xf>
    <xf numFmtId="17" fontId="8" fillId="0" borderId="2" xfId="0" applyNumberFormat="1" applyFont="1" applyBorder="1" applyAlignment="1">
      <alignment horizontal="center" vertical="center" wrapText="1"/>
    </xf>
    <xf numFmtId="17" fontId="8" fillId="0" borderId="15" xfId="0" applyNumberFormat="1" applyFont="1" applyBorder="1" applyAlignment="1">
      <alignment horizontal="center" vertical="center" wrapText="1"/>
    </xf>
    <xf numFmtId="17" fontId="8" fillId="0" borderId="3" xfId="0" applyNumberFormat="1" applyFont="1" applyBorder="1" applyAlignment="1">
      <alignment horizontal="center" vertical="center" wrapText="1"/>
    </xf>
    <xf numFmtId="17" fontId="8" fillId="0" borderId="4" xfId="0" applyNumberFormat="1" applyFont="1" applyBorder="1" applyAlignment="1">
      <alignment horizontal="center" vertical="center" wrapText="1"/>
    </xf>
    <xf numFmtId="17" fontId="8" fillId="0" borderId="7" xfId="0" applyNumberFormat="1" applyFont="1" applyBorder="1" applyAlignment="1">
      <alignment horizontal="center" vertical="center" wrapText="1"/>
    </xf>
    <xf numFmtId="17" fontId="8" fillId="0" borderId="1" xfId="0" applyNumberFormat="1" applyFont="1" applyBorder="1" applyAlignment="1">
      <alignment horizontal="left" vertical="center" wrapText="1"/>
    </xf>
    <xf numFmtId="17" fontId="8" fillId="0" borderId="2" xfId="0" applyNumberFormat="1" applyFont="1" applyBorder="1" applyAlignment="1">
      <alignment horizontal="left" vertical="center" wrapText="1"/>
    </xf>
    <xf numFmtId="17" fontId="8" fillId="0" borderId="15" xfId="0" applyNumberFormat="1" applyFont="1" applyBorder="1" applyAlignment="1">
      <alignment horizontal="left" vertical="center" wrapText="1"/>
    </xf>
    <xf numFmtId="17" fontId="8" fillId="0" borderId="3" xfId="0" applyNumberFormat="1" applyFont="1" applyBorder="1" applyAlignment="1">
      <alignment horizontal="left" vertical="center" wrapText="1"/>
    </xf>
    <xf numFmtId="17" fontId="8" fillId="0" borderId="4" xfId="0" applyNumberFormat="1" applyFont="1" applyBorder="1" applyAlignment="1">
      <alignment horizontal="left" vertical="center" wrapText="1"/>
    </xf>
    <xf numFmtId="17" fontId="8" fillId="0" borderId="7" xfId="0" applyNumberFormat="1" applyFont="1" applyBorder="1" applyAlignment="1">
      <alignment horizontal="left" vertical="center" wrapText="1"/>
    </xf>
    <xf numFmtId="0" fontId="6" fillId="6" borderId="12"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0" borderId="8" xfId="0" applyFont="1" applyBorder="1" applyAlignment="1">
      <alignment horizontal="left" vertical="center" wrapText="1"/>
    </xf>
    <xf numFmtId="0" fontId="6" fillId="0" borderId="0" xfId="0" applyFont="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15" xfId="0" applyFont="1" applyBorder="1" applyAlignment="1">
      <alignment horizontal="left" vertical="center" wrapText="1"/>
    </xf>
    <xf numFmtId="0" fontId="6" fillId="0" borderId="9"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7" xfId="0" applyFont="1" applyBorder="1" applyAlignment="1">
      <alignment horizontal="left" vertical="center" wrapText="1"/>
    </xf>
    <xf numFmtId="0" fontId="6" fillId="7" borderId="12"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8" fillId="0" borderId="36" xfId="0" applyFont="1" applyBorder="1" applyAlignment="1">
      <alignment horizontal="center" vertical="top" wrapText="1"/>
    </xf>
    <xf numFmtId="0" fontId="8" fillId="0" borderId="24" xfId="0" applyFont="1" applyBorder="1" applyAlignment="1">
      <alignment horizontal="center" vertical="top" wrapText="1"/>
    </xf>
    <xf numFmtId="0" fontId="8" fillId="0" borderId="27" xfId="0" applyFont="1" applyBorder="1" applyAlignment="1">
      <alignment horizontal="center" vertical="top" wrapText="1"/>
    </xf>
    <xf numFmtId="0" fontId="8" fillId="0" borderId="34"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8" xfId="0" applyFont="1" applyBorder="1" applyAlignment="1">
      <alignment horizontal="center" vertical="center"/>
    </xf>
    <xf numFmtId="0" fontId="8" fillId="0" borderId="35" xfId="0" applyFont="1" applyBorder="1" applyAlignment="1">
      <alignment horizontal="center" vertical="center"/>
    </xf>
    <xf numFmtId="0" fontId="8" fillId="0" borderId="39" xfId="0" applyFont="1" applyBorder="1" applyAlignment="1">
      <alignment horizontal="center" vertical="center"/>
    </xf>
    <xf numFmtId="0" fontId="8" fillId="0" borderId="0" xfId="0" applyFont="1" applyAlignment="1">
      <alignment horizontal="center" vertical="center" wrapText="1"/>
    </xf>
    <xf numFmtId="0" fontId="11" fillId="2" borderId="16" xfId="0" applyFont="1" applyFill="1" applyBorder="1" applyAlignment="1">
      <alignment horizontal="center" vertical="center" textRotation="90"/>
    </xf>
    <xf numFmtId="0" fontId="11" fillId="2" borderId="8" xfId="0" applyFont="1" applyFill="1" applyBorder="1" applyAlignment="1">
      <alignment horizontal="center" vertical="center" textRotation="90"/>
    </xf>
    <xf numFmtId="0" fontId="11" fillId="2" borderId="3" xfId="0" applyFont="1" applyFill="1" applyBorder="1" applyAlignment="1">
      <alignment horizontal="center" vertical="center" textRotation="90"/>
    </xf>
    <xf numFmtId="0" fontId="8" fillId="0" borderId="24" xfId="0" applyFont="1" applyBorder="1" applyAlignment="1">
      <alignment horizontal="left" vertical="center" wrapText="1"/>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6" fillId="0" borderId="36" xfId="0" applyFont="1" applyBorder="1" applyAlignment="1">
      <alignment horizontal="center" vertical="center"/>
    </xf>
    <xf numFmtId="0" fontId="6" fillId="0" borderId="27" xfId="0" applyFont="1" applyBorder="1" applyAlignment="1">
      <alignment horizontal="center" vertical="center"/>
    </xf>
    <xf numFmtId="0" fontId="8" fillId="0" borderId="28" xfId="0" applyFont="1" applyBorder="1" applyAlignment="1">
      <alignment horizontal="center" vertical="center" wrapText="1"/>
    </xf>
    <xf numFmtId="0" fontId="23" fillId="0" borderId="35" xfId="0" applyFont="1" applyBorder="1" applyAlignment="1">
      <alignment horizontal="center" vertical="center"/>
    </xf>
    <xf numFmtId="0" fontId="8" fillId="0" borderId="28" xfId="0" applyFont="1" applyBorder="1" applyAlignment="1">
      <alignment horizontal="left" vertical="center"/>
    </xf>
    <xf numFmtId="0" fontId="9" fillId="3" borderId="12" xfId="0" applyFont="1" applyFill="1" applyBorder="1" applyAlignment="1">
      <alignment horizontal="center" vertical="center" wrapText="1"/>
    </xf>
    <xf numFmtId="0" fontId="6" fillId="2" borderId="19" xfId="0" applyFont="1" applyFill="1" applyBorder="1" applyAlignment="1">
      <alignment horizontal="center" vertical="center" textRotation="90"/>
    </xf>
    <xf numFmtId="0" fontId="6" fillId="2" borderId="21" xfId="0" applyFont="1" applyFill="1" applyBorder="1" applyAlignment="1">
      <alignment horizontal="center" vertical="center" textRotation="90"/>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6" fillId="7" borderId="8"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607644</xdr:colOff>
      <xdr:row>1</xdr:row>
      <xdr:rowOff>56806</xdr:rowOff>
    </xdr:from>
    <xdr:to>
      <xdr:col>13</xdr:col>
      <xdr:colOff>641750</xdr:colOff>
      <xdr:row>2</xdr:row>
      <xdr:rowOff>316662</xdr:rowOff>
    </xdr:to>
    <xdr:pic>
      <xdr:nvPicPr>
        <xdr:cNvPr id="4" name="3 Imagen">
          <a:extLst>
            <a:ext uri="{FF2B5EF4-FFF2-40B4-BE49-F238E27FC236}">
              <a16:creationId xmlns:a16="http://schemas.microsoft.com/office/drawing/2014/main" id="{558575BE-E18C-4FAD-8DDA-487A0A089A1E}"/>
            </a:ext>
          </a:extLst>
        </xdr:cNvPr>
        <xdr:cNvPicPr>
          <a:picLocks noChangeAspect="1"/>
        </xdr:cNvPicPr>
      </xdr:nvPicPr>
      <xdr:blipFill>
        <a:blip xmlns:r="http://schemas.openxmlformats.org/officeDocument/2006/relationships" r:embed="rId1"/>
        <a:stretch>
          <a:fillRect/>
        </a:stretch>
      </xdr:blipFill>
      <xdr:spPr>
        <a:xfrm>
          <a:off x="10399344" y="247306"/>
          <a:ext cx="929455" cy="926606"/>
        </a:xfrm>
        <a:prstGeom prst="rect">
          <a:avLst/>
        </a:prstGeom>
      </xdr:spPr>
    </xdr:pic>
    <xdr:clientData/>
  </xdr:twoCellAnchor>
  <xdr:twoCellAnchor editAs="oneCell">
    <xdr:from>
      <xdr:col>1</xdr:col>
      <xdr:colOff>676275</xdr:colOff>
      <xdr:row>0</xdr:row>
      <xdr:rowOff>161925</xdr:rowOff>
    </xdr:from>
    <xdr:to>
      <xdr:col>3</xdr:col>
      <xdr:colOff>179700</xdr:colOff>
      <xdr:row>3</xdr:row>
      <xdr:rowOff>32683</xdr:rowOff>
    </xdr:to>
    <xdr:pic>
      <xdr:nvPicPr>
        <xdr:cNvPr id="5" name="Imagen 4">
          <a:extLst>
            <a:ext uri="{FF2B5EF4-FFF2-40B4-BE49-F238E27FC236}">
              <a16:creationId xmlns:a16="http://schemas.microsoft.com/office/drawing/2014/main" id="{E993E8F6-50BD-4AAE-BADE-9BABDF3499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19225" y="161925"/>
          <a:ext cx="1084575" cy="1089958"/>
        </a:xfrm>
        <a:prstGeom prst="rect">
          <a:avLst/>
        </a:prstGeom>
      </xdr:spPr>
    </xdr:pic>
    <xdr:clientData/>
  </xdr:twoCellAnchor>
  <xdr:twoCellAnchor>
    <xdr:from>
      <xdr:col>14</xdr:col>
      <xdr:colOff>326571</xdr:colOff>
      <xdr:row>119</xdr:row>
      <xdr:rowOff>45720</xdr:rowOff>
    </xdr:from>
    <xdr:to>
      <xdr:col>14</xdr:col>
      <xdr:colOff>914400</xdr:colOff>
      <xdr:row>126</xdr:row>
      <xdr:rowOff>337461</xdr:rowOff>
    </xdr:to>
    <xdr:grpSp>
      <xdr:nvGrpSpPr>
        <xdr:cNvPr id="70" name="Grupo 69">
          <a:extLst>
            <a:ext uri="{FF2B5EF4-FFF2-40B4-BE49-F238E27FC236}">
              <a16:creationId xmlns:a16="http://schemas.microsoft.com/office/drawing/2014/main" id="{12F5DAD3-8E75-4800-B0E1-9DD112F4D740}"/>
            </a:ext>
          </a:extLst>
        </xdr:cNvPr>
        <xdr:cNvGrpSpPr/>
      </xdr:nvGrpSpPr>
      <xdr:grpSpPr>
        <a:xfrm>
          <a:off x="12518571" y="61341000"/>
          <a:ext cx="587829" cy="2951121"/>
          <a:chOff x="12137571" y="46443053"/>
          <a:chExt cx="587829" cy="2950275"/>
        </a:xfrm>
      </xdr:grpSpPr>
      <xdr:sp macro="" textlink="">
        <xdr:nvSpPr>
          <xdr:cNvPr id="71" name="Rectángulo 70">
            <a:extLst>
              <a:ext uri="{FF2B5EF4-FFF2-40B4-BE49-F238E27FC236}">
                <a16:creationId xmlns:a16="http://schemas.microsoft.com/office/drawing/2014/main" id="{909D6993-DFF9-4324-890F-77D4E037EB9F}"/>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10%</a:t>
            </a:r>
          </a:p>
        </xdr:txBody>
      </xdr:sp>
      <xdr:sp macro="" textlink="">
        <xdr:nvSpPr>
          <xdr:cNvPr id="72" name="Rectángulo 71">
            <a:extLst>
              <a:ext uri="{FF2B5EF4-FFF2-40B4-BE49-F238E27FC236}">
                <a16:creationId xmlns:a16="http://schemas.microsoft.com/office/drawing/2014/main" id="{38AF2192-CB82-428D-9E8B-332B3B64C4A0}"/>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20%</a:t>
            </a:r>
          </a:p>
        </xdr:txBody>
      </xdr:sp>
      <xdr:sp macro="" textlink="">
        <xdr:nvSpPr>
          <xdr:cNvPr id="73" name="Rectángulo 72">
            <a:extLst>
              <a:ext uri="{FF2B5EF4-FFF2-40B4-BE49-F238E27FC236}">
                <a16:creationId xmlns:a16="http://schemas.microsoft.com/office/drawing/2014/main" id="{3BB31042-C2AE-4EC4-B9B3-984AFD941CF5}"/>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4" name="Rectángulo 73">
            <a:extLst>
              <a:ext uri="{FF2B5EF4-FFF2-40B4-BE49-F238E27FC236}">
                <a16:creationId xmlns:a16="http://schemas.microsoft.com/office/drawing/2014/main" id="{9FAB71FE-56F5-49BA-A63F-AFA5A861A681}"/>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5" name="Rectángulo 74">
            <a:extLst>
              <a:ext uri="{FF2B5EF4-FFF2-40B4-BE49-F238E27FC236}">
                <a16:creationId xmlns:a16="http://schemas.microsoft.com/office/drawing/2014/main" id="{FFB70E7C-81D5-4C24-8C03-AADB04A41FB6}"/>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10%</a:t>
            </a:r>
          </a:p>
        </xdr:txBody>
      </xdr:sp>
      <xdr:sp macro="" textlink="">
        <xdr:nvSpPr>
          <xdr:cNvPr id="76" name="Rectángulo 75">
            <a:extLst>
              <a:ext uri="{FF2B5EF4-FFF2-40B4-BE49-F238E27FC236}">
                <a16:creationId xmlns:a16="http://schemas.microsoft.com/office/drawing/2014/main" id="{2F2FA3C4-BB94-4A3D-A48D-BC0DC14D1D71}"/>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7" name="Rectángulo 76">
            <a:extLst>
              <a:ext uri="{FF2B5EF4-FFF2-40B4-BE49-F238E27FC236}">
                <a16:creationId xmlns:a16="http://schemas.microsoft.com/office/drawing/2014/main" id="{13A2FC20-064F-403F-8D1C-C05CF56D96D9}"/>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78" name="Rectángulo 77">
            <a:extLst>
              <a:ext uri="{FF2B5EF4-FFF2-40B4-BE49-F238E27FC236}">
                <a16:creationId xmlns:a16="http://schemas.microsoft.com/office/drawing/2014/main" id="{C5DE7D46-FA24-472C-A31B-745B7B4F1E6A}"/>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127</xdr:row>
      <xdr:rowOff>45719</xdr:rowOff>
    </xdr:from>
    <xdr:to>
      <xdr:col>14</xdr:col>
      <xdr:colOff>965201</xdr:colOff>
      <xdr:row>137</xdr:row>
      <xdr:rowOff>316654</xdr:rowOff>
    </xdr:to>
    <xdr:grpSp>
      <xdr:nvGrpSpPr>
        <xdr:cNvPr id="79" name="Grupo 78">
          <a:extLst>
            <a:ext uri="{FF2B5EF4-FFF2-40B4-BE49-F238E27FC236}">
              <a16:creationId xmlns:a16="http://schemas.microsoft.com/office/drawing/2014/main" id="{A51370DE-FAB0-4184-AFC7-C3A2F362AC89}"/>
            </a:ext>
          </a:extLst>
        </xdr:cNvPr>
        <xdr:cNvGrpSpPr/>
      </xdr:nvGrpSpPr>
      <xdr:grpSpPr>
        <a:xfrm>
          <a:off x="12569370" y="64381379"/>
          <a:ext cx="587831" cy="4233335"/>
          <a:chOff x="12188370" y="49482586"/>
          <a:chExt cx="587831" cy="4080935"/>
        </a:xfrm>
      </xdr:grpSpPr>
      <xdr:grpSp>
        <xdr:nvGrpSpPr>
          <xdr:cNvPr id="80" name="Grupo 79">
            <a:extLst>
              <a:ext uri="{FF2B5EF4-FFF2-40B4-BE49-F238E27FC236}">
                <a16:creationId xmlns:a16="http://schemas.microsoft.com/office/drawing/2014/main" id="{5369A2C6-0664-4590-8873-59E597934209}"/>
              </a:ext>
            </a:extLst>
          </xdr:cNvPr>
          <xdr:cNvGrpSpPr/>
        </xdr:nvGrpSpPr>
        <xdr:grpSpPr>
          <a:xfrm>
            <a:off x="12188370" y="49482586"/>
            <a:ext cx="587829" cy="2950275"/>
            <a:chOff x="12137571" y="46443053"/>
            <a:chExt cx="587829" cy="2950275"/>
          </a:xfrm>
        </xdr:grpSpPr>
        <xdr:sp macro="" textlink="">
          <xdr:nvSpPr>
            <xdr:cNvPr id="84" name="Rectángulo 83">
              <a:extLst>
                <a:ext uri="{FF2B5EF4-FFF2-40B4-BE49-F238E27FC236}">
                  <a16:creationId xmlns:a16="http://schemas.microsoft.com/office/drawing/2014/main" id="{79DCFABA-8E04-40A9-8288-4DDCE5CF67FD}"/>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5" name="Rectángulo 84">
              <a:extLst>
                <a:ext uri="{FF2B5EF4-FFF2-40B4-BE49-F238E27FC236}">
                  <a16:creationId xmlns:a16="http://schemas.microsoft.com/office/drawing/2014/main" id="{09634FDC-E128-46FE-8D21-8DC6A2AFA657}"/>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6" name="Rectángulo 85">
              <a:extLst>
                <a:ext uri="{FF2B5EF4-FFF2-40B4-BE49-F238E27FC236}">
                  <a16:creationId xmlns:a16="http://schemas.microsoft.com/office/drawing/2014/main" id="{49EB3FE5-C7A3-4F7C-9866-0A75970496CD}"/>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10%</a:t>
              </a:r>
            </a:p>
          </xdr:txBody>
        </xdr:sp>
        <xdr:sp macro="" textlink="">
          <xdr:nvSpPr>
            <xdr:cNvPr id="87" name="Rectángulo 86">
              <a:extLst>
                <a:ext uri="{FF2B5EF4-FFF2-40B4-BE49-F238E27FC236}">
                  <a16:creationId xmlns:a16="http://schemas.microsoft.com/office/drawing/2014/main" id="{C050C9F4-8387-4B9C-A673-86B1FDDABDEE}"/>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8" name="Rectángulo 87">
              <a:extLst>
                <a:ext uri="{FF2B5EF4-FFF2-40B4-BE49-F238E27FC236}">
                  <a16:creationId xmlns:a16="http://schemas.microsoft.com/office/drawing/2014/main" id="{B437CA8F-A2DD-42B5-891A-32B3B9C657D8}"/>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10%</a:t>
              </a:r>
            </a:p>
          </xdr:txBody>
        </xdr:sp>
        <xdr:sp macro="" textlink="">
          <xdr:nvSpPr>
            <xdr:cNvPr id="89" name="Rectángulo 88">
              <a:extLst>
                <a:ext uri="{FF2B5EF4-FFF2-40B4-BE49-F238E27FC236}">
                  <a16:creationId xmlns:a16="http://schemas.microsoft.com/office/drawing/2014/main" id="{28DCCD33-93C0-45C4-A638-87011C27E092}"/>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0" name="Rectángulo 89">
              <a:extLst>
                <a:ext uri="{FF2B5EF4-FFF2-40B4-BE49-F238E27FC236}">
                  <a16:creationId xmlns:a16="http://schemas.microsoft.com/office/drawing/2014/main" id="{AB765E95-7C9C-4308-929D-DAD2BAD172C9}"/>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1" name="Rectángulo 90">
              <a:extLst>
                <a:ext uri="{FF2B5EF4-FFF2-40B4-BE49-F238E27FC236}">
                  <a16:creationId xmlns:a16="http://schemas.microsoft.com/office/drawing/2014/main" id="{D32206CD-07B6-4686-BB89-5DD76F0F9BA9}"/>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20%</a:t>
              </a:r>
            </a:p>
          </xdr:txBody>
        </xdr:sp>
      </xdr:grpSp>
      <xdr:sp macro="" textlink="">
        <xdr:nvSpPr>
          <xdr:cNvPr id="81" name="Rectángulo 80">
            <a:extLst>
              <a:ext uri="{FF2B5EF4-FFF2-40B4-BE49-F238E27FC236}">
                <a16:creationId xmlns:a16="http://schemas.microsoft.com/office/drawing/2014/main" id="{F5EF5067-9170-4A25-97BF-2C517B022B58}"/>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20%</a:t>
            </a:r>
          </a:p>
        </xdr:txBody>
      </xdr:sp>
      <xdr:sp macro="" textlink="">
        <xdr:nvSpPr>
          <xdr:cNvPr id="82" name="Rectángulo 81">
            <a:extLst>
              <a:ext uri="{FF2B5EF4-FFF2-40B4-BE49-F238E27FC236}">
                <a16:creationId xmlns:a16="http://schemas.microsoft.com/office/drawing/2014/main" id="{C00F58F3-F111-48EF-9362-BCC94A05A9BA}"/>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83" name="Rectángulo 82">
            <a:extLst>
              <a:ext uri="{FF2B5EF4-FFF2-40B4-BE49-F238E27FC236}">
                <a16:creationId xmlns:a16="http://schemas.microsoft.com/office/drawing/2014/main" id="{C6DA48C6-7CD2-4B67-93A0-79AB7A6DF5B3}"/>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59</xdr:row>
      <xdr:rowOff>45720</xdr:rowOff>
    </xdr:from>
    <xdr:to>
      <xdr:col>14</xdr:col>
      <xdr:colOff>914400</xdr:colOff>
      <xdr:row>66</xdr:row>
      <xdr:rowOff>337461</xdr:rowOff>
    </xdr:to>
    <xdr:grpSp>
      <xdr:nvGrpSpPr>
        <xdr:cNvPr id="92" name="Grupo 91">
          <a:extLst>
            <a:ext uri="{FF2B5EF4-FFF2-40B4-BE49-F238E27FC236}">
              <a16:creationId xmlns:a16="http://schemas.microsoft.com/office/drawing/2014/main" id="{403DE5CF-A143-4D39-86D6-3D845C15EF2A}"/>
            </a:ext>
          </a:extLst>
        </xdr:cNvPr>
        <xdr:cNvGrpSpPr/>
      </xdr:nvGrpSpPr>
      <xdr:grpSpPr>
        <a:xfrm>
          <a:off x="12518571" y="28895040"/>
          <a:ext cx="587829" cy="2951121"/>
          <a:chOff x="12137571" y="46443053"/>
          <a:chExt cx="587829" cy="2950275"/>
        </a:xfrm>
      </xdr:grpSpPr>
      <xdr:sp macro="" textlink="">
        <xdr:nvSpPr>
          <xdr:cNvPr id="93" name="Rectángulo 92">
            <a:extLst>
              <a:ext uri="{FF2B5EF4-FFF2-40B4-BE49-F238E27FC236}">
                <a16:creationId xmlns:a16="http://schemas.microsoft.com/office/drawing/2014/main" id="{954C4990-03E1-4C2F-BB6A-41C939BF2F0D}"/>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10 %</a:t>
            </a:r>
          </a:p>
        </xdr:txBody>
      </xdr:sp>
      <xdr:sp macro="" textlink="">
        <xdr:nvSpPr>
          <xdr:cNvPr id="94" name="Rectángulo 93">
            <a:extLst>
              <a:ext uri="{FF2B5EF4-FFF2-40B4-BE49-F238E27FC236}">
                <a16:creationId xmlns:a16="http://schemas.microsoft.com/office/drawing/2014/main" id="{27B4D671-8D95-496D-99E7-95CDF19BD02C}"/>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20%</a:t>
            </a:r>
          </a:p>
        </xdr:txBody>
      </xdr:sp>
      <xdr:sp macro="" textlink="">
        <xdr:nvSpPr>
          <xdr:cNvPr id="95" name="Rectángulo 94">
            <a:extLst>
              <a:ext uri="{FF2B5EF4-FFF2-40B4-BE49-F238E27FC236}">
                <a16:creationId xmlns:a16="http://schemas.microsoft.com/office/drawing/2014/main" id="{AF48AF4A-3BF1-4C87-8F42-7D32B2B21559}"/>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6" name="Rectángulo 95">
            <a:extLst>
              <a:ext uri="{FF2B5EF4-FFF2-40B4-BE49-F238E27FC236}">
                <a16:creationId xmlns:a16="http://schemas.microsoft.com/office/drawing/2014/main" id="{BE6F8A7E-5624-4B0C-AD31-E319D08E4C38}"/>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7" name="Rectángulo 96">
            <a:extLst>
              <a:ext uri="{FF2B5EF4-FFF2-40B4-BE49-F238E27FC236}">
                <a16:creationId xmlns:a16="http://schemas.microsoft.com/office/drawing/2014/main" id="{59AA45A5-8CE9-447F-BC2A-210D73A2297E}"/>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10%</a:t>
            </a:r>
          </a:p>
        </xdr:txBody>
      </xdr:sp>
      <xdr:sp macro="" textlink="">
        <xdr:nvSpPr>
          <xdr:cNvPr id="98" name="Rectángulo 97">
            <a:extLst>
              <a:ext uri="{FF2B5EF4-FFF2-40B4-BE49-F238E27FC236}">
                <a16:creationId xmlns:a16="http://schemas.microsoft.com/office/drawing/2014/main" id="{22C9F7BE-0538-4F17-8910-DEDF1CC5BD2B}"/>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99" name="Rectángulo 98">
            <a:extLst>
              <a:ext uri="{FF2B5EF4-FFF2-40B4-BE49-F238E27FC236}">
                <a16:creationId xmlns:a16="http://schemas.microsoft.com/office/drawing/2014/main" id="{D10669EC-B050-4DD8-B70F-413836E77DC7}"/>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0" name="Rectángulo 99">
            <a:extLst>
              <a:ext uri="{FF2B5EF4-FFF2-40B4-BE49-F238E27FC236}">
                <a16:creationId xmlns:a16="http://schemas.microsoft.com/office/drawing/2014/main" id="{A43D3477-A45C-4EC1-95E4-7AC318A8398C}"/>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67</xdr:row>
      <xdr:rowOff>45719</xdr:rowOff>
    </xdr:from>
    <xdr:to>
      <xdr:col>14</xdr:col>
      <xdr:colOff>965201</xdr:colOff>
      <xdr:row>77</xdr:row>
      <xdr:rowOff>316654</xdr:rowOff>
    </xdr:to>
    <xdr:grpSp>
      <xdr:nvGrpSpPr>
        <xdr:cNvPr id="101" name="Grupo 100">
          <a:extLst>
            <a:ext uri="{FF2B5EF4-FFF2-40B4-BE49-F238E27FC236}">
              <a16:creationId xmlns:a16="http://schemas.microsoft.com/office/drawing/2014/main" id="{B49E08EA-08EE-4AC8-B10F-6BFAA9D24335}"/>
            </a:ext>
          </a:extLst>
        </xdr:cNvPr>
        <xdr:cNvGrpSpPr/>
      </xdr:nvGrpSpPr>
      <xdr:grpSpPr>
        <a:xfrm>
          <a:off x="12569370" y="31935419"/>
          <a:ext cx="587831" cy="4210475"/>
          <a:chOff x="12188370" y="49482586"/>
          <a:chExt cx="587831" cy="4080935"/>
        </a:xfrm>
      </xdr:grpSpPr>
      <xdr:grpSp>
        <xdr:nvGrpSpPr>
          <xdr:cNvPr id="102" name="Grupo 101">
            <a:extLst>
              <a:ext uri="{FF2B5EF4-FFF2-40B4-BE49-F238E27FC236}">
                <a16:creationId xmlns:a16="http://schemas.microsoft.com/office/drawing/2014/main" id="{DE316BB1-F691-4BB5-B0B8-EB481520BFE6}"/>
              </a:ext>
            </a:extLst>
          </xdr:cNvPr>
          <xdr:cNvGrpSpPr/>
        </xdr:nvGrpSpPr>
        <xdr:grpSpPr>
          <a:xfrm>
            <a:off x="12188370" y="49482586"/>
            <a:ext cx="587829" cy="2950275"/>
            <a:chOff x="12137571" y="46443053"/>
            <a:chExt cx="587829" cy="2950275"/>
          </a:xfrm>
        </xdr:grpSpPr>
        <xdr:sp macro="" textlink="">
          <xdr:nvSpPr>
            <xdr:cNvPr id="106" name="Rectángulo 105">
              <a:extLst>
                <a:ext uri="{FF2B5EF4-FFF2-40B4-BE49-F238E27FC236}">
                  <a16:creationId xmlns:a16="http://schemas.microsoft.com/office/drawing/2014/main" id="{EFBC046B-5C9B-4DEF-95BC-647AAF3A15B0}"/>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7" name="Rectángulo 106">
              <a:extLst>
                <a:ext uri="{FF2B5EF4-FFF2-40B4-BE49-F238E27FC236}">
                  <a16:creationId xmlns:a16="http://schemas.microsoft.com/office/drawing/2014/main" id="{9FE66F91-73A7-4730-B959-9F3E802EF1EA}"/>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8" name="Rectángulo 107">
              <a:extLst>
                <a:ext uri="{FF2B5EF4-FFF2-40B4-BE49-F238E27FC236}">
                  <a16:creationId xmlns:a16="http://schemas.microsoft.com/office/drawing/2014/main" id="{467C05DA-B82D-47A3-A0AE-0BAB7D6DDDB9}"/>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10%</a:t>
              </a:r>
            </a:p>
          </xdr:txBody>
        </xdr:sp>
        <xdr:sp macro="" textlink="">
          <xdr:nvSpPr>
            <xdr:cNvPr id="109" name="Rectángulo 108">
              <a:extLst>
                <a:ext uri="{FF2B5EF4-FFF2-40B4-BE49-F238E27FC236}">
                  <a16:creationId xmlns:a16="http://schemas.microsoft.com/office/drawing/2014/main" id="{A1E1AA33-ED36-4B25-9724-8B9BD84F10F3}"/>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0" name="Rectángulo 109">
              <a:extLst>
                <a:ext uri="{FF2B5EF4-FFF2-40B4-BE49-F238E27FC236}">
                  <a16:creationId xmlns:a16="http://schemas.microsoft.com/office/drawing/2014/main" id="{6C579ED1-32AD-45AD-9246-F1583327FB02}"/>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10%</a:t>
              </a:r>
            </a:p>
          </xdr:txBody>
        </xdr:sp>
        <xdr:sp macro="" textlink="">
          <xdr:nvSpPr>
            <xdr:cNvPr id="111" name="Rectángulo 110">
              <a:extLst>
                <a:ext uri="{FF2B5EF4-FFF2-40B4-BE49-F238E27FC236}">
                  <a16:creationId xmlns:a16="http://schemas.microsoft.com/office/drawing/2014/main" id="{05743F7E-26CD-4088-A4AE-A3C27E1A86F1}"/>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2" name="Rectángulo 111">
              <a:extLst>
                <a:ext uri="{FF2B5EF4-FFF2-40B4-BE49-F238E27FC236}">
                  <a16:creationId xmlns:a16="http://schemas.microsoft.com/office/drawing/2014/main" id="{25F012B5-DD41-4AAA-A9CF-579E8747755D}"/>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3" name="Rectángulo 112">
              <a:extLst>
                <a:ext uri="{FF2B5EF4-FFF2-40B4-BE49-F238E27FC236}">
                  <a16:creationId xmlns:a16="http://schemas.microsoft.com/office/drawing/2014/main" id="{1F14D113-7289-4E6F-8E8F-C021F45A110C}"/>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20%</a:t>
              </a:r>
            </a:p>
          </xdr:txBody>
        </xdr:sp>
      </xdr:grpSp>
      <xdr:sp macro="" textlink="">
        <xdr:nvSpPr>
          <xdr:cNvPr id="103" name="Rectángulo 102">
            <a:extLst>
              <a:ext uri="{FF2B5EF4-FFF2-40B4-BE49-F238E27FC236}">
                <a16:creationId xmlns:a16="http://schemas.microsoft.com/office/drawing/2014/main" id="{4AD50919-F695-4EA6-A9CC-2FCD04ED12DA}"/>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20%</a:t>
            </a:r>
          </a:p>
        </xdr:txBody>
      </xdr:sp>
      <xdr:sp macro="" textlink="">
        <xdr:nvSpPr>
          <xdr:cNvPr id="104" name="Rectángulo 103">
            <a:extLst>
              <a:ext uri="{FF2B5EF4-FFF2-40B4-BE49-F238E27FC236}">
                <a16:creationId xmlns:a16="http://schemas.microsoft.com/office/drawing/2014/main" id="{6B56586A-4287-4C21-BF74-76C77770087E}"/>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05" name="Rectángulo 104">
            <a:extLst>
              <a:ext uri="{FF2B5EF4-FFF2-40B4-BE49-F238E27FC236}">
                <a16:creationId xmlns:a16="http://schemas.microsoft.com/office/drawing/2014/main" id="{354EDC88-FD57-427C-B79A-86AB057F24A4}"/>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89</xdr:row>
      <xdr:rowOff>45720</xdr:rowOff>
    </xdr:from>
    <xdr:to>
      <xdr:col>14</xdr:col>
      <xdr:colOff>914400</xdr:colOff>
      <xdr:row>96</xdr:row>
      <xdr:rowOff>337461</xdr:rowOff>
    </xdr:to>
    <xdr:grpSp>
      <xdr:nvGrpSpPr>
        <xdr:cNvPr id="114" name="Grupo 113">
          <a:extLst>
            <a:ext uri="{FF2B5EF4-FFF2-40B4-BE49-F238E27FC236}">
              <a16:creationId xmlns:a16="http://schemas.microsoft.com/office/drawing/2014/main" id="{582E4702-0162-4785-A4D7-E68FDD800E04}"/>
            </a:ext>
          </a:extLst>
        </xdr:cNvPr>
        <xdr:cNvGrpSpPr/>
      </xdr:nvGrpSpPr>
      <xdr:grpSpPr>
        <a:xfrm>
          <a:off x="12518571" y="45399960"/>
          <a:ext cx="587829" cy="2951121"/>
          <a:chOff x="12137571" y="46443053"/>
          <a:chExt cx="587829" cy="2950275"/>
        </a:xfrm>
      </xdr:grpSpPr>
      <xdr:sp macro="" textlink="">
        <xdr:nvSpPr>
          <xdr:cNvPr id="115" name="Rectángulo 114">
            <a:extLst>
              <a:ext uri="{FF2B5EF4-FFF2-40B4-BE49-F238E27FC236}">
                <a16:creationId xmlns:a16="http://schemas.microsoft.com/office/drawing/2014/main" id="{DA1B59D1-E60D-4DAA-ABB1-6E018A33CB3C}"/>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10%</a:t>
            </a:r>
          </a:p>
        </xdr:txBody>
      </xdr:sp>
      <xdr:sp macro="" textlink="">
        <xdr:nvSpPr>
          <xdr:cNvPr id="116" name="Rectángulo 115">
            <a:extLst>
              <a:ext uri="{FF2B5EF4-FFF2-40B4-BE49-F238E27FC236}">
                <a16:creationId xmlns:a16="http://schemas.microsoft.com/office/drawing/2014/main" id="{AA08149B-795D-4997-8CF8-7D1BBC1AA35C}"/>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20%</a:t>
            </a:r>
          </a:p>
        </xdr:txBody>
      </xdr:sp>
      <xdr:sp macro="" textlink="">
        <xdr:nvSpPr>
          <xdr:cNvPr id="117" name="Rectángulo 116">
            <a:extLst>
              <a:ext uri="{FF2B5EF4-FFF2-40B4-BE49-F238E27FC236}">
                <a16:creationId xmlns:a16="http://schemas.microsoft.com/office/drawing/2014/main" id="{71BB5DD4-E243-453F-9D8D-1E8260889EE2}"/>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8" name="Rectángulo 117">
            <a:extLst>
              <a:ext uri="{FF2B5EF4-FFF2-40B4-BE49-F238E27FC236}">
                <a16:creationId xmlns:a16="http://schemas.microsoft.com/office/drawing/2014/main" id="{CE971C33-BFC1-4C29-8087-B063DD3199E3}"/>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19" name="Rectángulo 118">
            <a:extLst>
              <a:ext uri="{FF2B5EF4-FFF2-40B4-BE49-F238E27FC236}">
                <a16:creationId xmlns:a16="http://schemas.microsoft.com/office/drawing/2014/main" id="{DA19182E-5650-4548-9ECB-9397441E9388}"/>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10%</a:t>
            </a:r>
          </a:p>
        </xdr:txBody>
      </xdr:sp>
      <xdr:sp macro="" textlink="">
        <xdr:nvSpPr>
          <xdr:cNvPr id="120" name="Rectángulo 119">
            <a:extLst>
              <a:ext uri="{FF2B5EF4-FFF2-40B4-BE49-F238E27FC236}">
                <a16:creationId xmlns:a16="http://schemas.microsoft.com/office/drawing/2014/main" id="{2D41EB13-13A4-4373-9802-58EB75881C09}"/>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1" name="Rectángulo 120">
            <a:extLst>
              <a:ext uri="{FF2B5EF4-FFF2-40B4-BE49-F238E27FC236}">
                <a16:creationId xmlns:a16="http://schemas.microsoft.com/office/drawing/2014/main" id="{6EDD70FA-CDE7-4FDD-BE74-49F4C5209F13}"/>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2" name="Rectángulo 121">
            <a:extLst>
              <a:ext uri="{FF2B5EF4-FFF2-40B4-BE49-F238E27FC236}">
                <a16:creationId xmlns:a16="http://schemas.microsoft.com/office/drawing/2014/main" id="{747D1CDA-36B1-4F21-93E6-A50B381A8207}"/>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97</xdr:row>
      <xdr:rowOff>45719</xdr:rowOff>
    </xdr:from>
    <xdr:to>
      <xdr:col>14</xdr:col>
      <xdr:colOff>965201</xdr:colOff>
      <xdr:row>107</xdr:row>
      <xdr:rowOff>316654</xdr:rowOff>
    </xdr:to>
    <xdr:grpSp>
      <xdr:nvGrpSpPr>
        <xdr:cNvPr id="123" name="Grupo 122">
          <a:extLst>
            <a:ext uri="{FF2B5EF4-FFF2-40B4-BE49-F238E27FC236}">
              <a16:creationId xmlns:a16="http://schemas.microsoft.com/office/drawing/2014/main" id="{5BC33DE0-6BCB-4BD0-B2A5-F4005EF3A87C}"/>
            </a:ext>
          </a:extLst>
        </xdr:cNvPr>
        <xdr:cNvGrpSpPr/>
      </xdr:nvGrpSpPr>
      <xdr:grpSpPr>
        <a:xfrm>
          <a:off x="12569370" y="48440339"/>
          <a:ext cx="587831" cy="4210475"/>
          <a:chOff x="12188370" y="49482586"/>
          <a:chExt cx="587831" cy="4080935"/>
        </a:xfrm>
      </xdr:grpSpPr>
      <xdr:grpSp>
        <xdr:nvGrpSpPr>
          <xdr:cNvPr id="124" name="Grupo 123">
            <a:extLst>
              <a:ext uri="{FF2B5EF4-FFF2-40B4-BE49-F238E27FC236}">
                <a16:creationId xmlns:a16="http://schemas.microsoft.com/office/drawing/2014/main" id="{1825390D-3A73-4DD3-B3A8-57CF957E7318}"/>
              </a:ext>
            </a:extLst>
          </xdr:cNvPr>
          <xdr:cNvGrpSpPr/>
        </xdr:nvGrpSpPr>
        <xdr:grpSpPr>
          <a:xfrm>
            <a:off x="12188370" y="49482586"/>
            <a:ext cx="587829" cy="2950275"/>
            <a:chOff x="12137571" y="46443053"/>
            <a:chExt cx="587829" cy="2950275"/>
          </a:xfrm>
        </xdr:grpSpPr>
        <xdr:sp macro="" textlink="">
          <xdr:nvSpPr>
            <xdr:cNvPr id="128" name="Rectángulo 127">
              <a:extLst>
                <a:ext uri="{FF2B5EF4-FFF2-40B4-BE49-F238E27FC236}">
                  <a16:creationId xmlns:a16="http://schemas.microsoft.com/office/drawing/2014/main" id="{432E3A6E-DFC6-43C2-9134-AFC033EC9A5C}"/>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9" name="Rectángulo 128">
              <a:extLst>
                <a:ext uri="{FF2B5EF4-FFF2-40B4-BE49-F238E27FC236}">
                  <a16:creationId xmlns:a16="http://schemas.microsoft.com/office/drawing/2014/main" id="{1C7E7141-C222-41DC-924F-FDF66F46159F}"/>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0" name="Rectángulo 129">
              <a:extLst>
                <a:ext uri="{FF2B5EF4-FFF2-40B4-BE49-F238E27FC236}">
                  <a16:creationId xmlns:a16="http://schemas.microsoft.com/office/drawing/2014/main" id="{CEDBFC85-1C78-4E77-A635-E614D6A5ABD4}"/>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10%</a:t>
              </a:r>
            </a:p>
            <a:p>
              <a:pPr algn="l"/>
              <a:endParaRPr lang="es-ES" sz="1100"/>
            </a:p>
          </xdr:txBody>
        </xdr:sp>
        <xdr:sp macro="" textlink="">
          <xdr:nvSpPr>
            <xdr:cNvPr id="131" name="Rectángulo 130">
              <a:extLst>
                <a:ext uri="{FF2B5EF4-FFF2-40B4-BE49-F238E27FC236}">
                  <a16:creationId xmlns:a16="http://schemas.microsoft.com/office/drawing/2014/main" id="{A5C26016-5C9D-4ED4-AC66-0CA4B219F07A}"/>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2" name="Rectángulo 131">
              <a:extLst>
                <a:ext uri="{FF2B5EF4-FFF2-40B4-BE49-F238E27FC236}">
                  <a16:creationId xmlns:a16="http://schemas.microsoft.com/office/drawing/2014/main" id="{1B7B388E-325F-4B7D-BCF3-BA07C8BFE4D5}"/>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10%</a:t>
              </a:r>
            </a:p>
          </xdr:txBody>
        </xdr:sp>
        <xdr:sp macro="" textlink="">
          <xdr:nvSpPr>
            <xdr:cNvPr id="133" name="Rectángulo 132">
              <a:extLst>
                <a:ext uri="{FF2B5EF4-FFF2-40B4-BE49-F238E27FC236}">
                  <a16:creationId xmlns:a16="http://schemas.microsoft.com/office/drawing/2014/main" id="{7835412E-FBD6-45FE-92CB-D5BECD599151}"/>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4" name="Rectángulo 133">
              <a:extLst>
                <a:ext uri="{FF2B5EF4-FFF2-40B4-BE49-F238E27FC236}">
                  <a16:creationId xmlns:a16="http://schemas.microsoft.com/office/drawing/2014/main" id="{82A2C6A6-077B-48CF-B29C-ACC1CAE86CD0}"/>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5" name="Rectángulo 134">
              <a:extLst>
                <a:ext uri="{FF2B5EF4-FFF2-40B4-BE49-F238E27FC236}">
                  <a16:creationId xmlns:a16="http://schemas.microsoft.com/office/drawing/2014/main" id="{DFE24062-1F1B-4245-B9E9-890A93EAB74A}"/>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20%</a:t>
              </a:r>
            </a:p>
          </xdr:txBody>
        </xdr:sp>
      </xdr:grpSp>
      <xdr:sp macro="" textlink="">
        <xdr:nvSpPr>
          <xdr:cNvPr id="125" name="Rectángulo 124">
            <a:extLst>
              <a:ext uri="{FF2B5EF4-FFF2-40B4-BE49-F238E27FC236}">
                <a16:creationId xmlns:a16="http://schemas.microsoft.com/office/drawing/2014/main" id="{C87C9592-DEA8-4AC0-9B45-7513B5168A84}"/>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20%</a:t>
            </a:r>
          </a:p>
        </xdr:txBody>
      </xdr:sp>
      <xdr:sp macro="" textlink="">
        <xdr:nvSpPr>
          <xdr:cNvPr id="126" name="Rectángulo 125">
            <a:extLst>
              <a:ext uri="{FF2B5EF4-FFF2-40B4-BE49-F238E27FC236}">
                <a16:creationId xmlns:a16="http://schemas.microsoft.com/office/drawing/2014/main" id="{0D1C5F2E-B975-41C2-A7A5-6579135DFEC8}"/>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7" name="Rectángulo 126">
            <a:extLst>
              <a:ext uri="{FF2B5EF4-FFF2-40B4-BE49-F238E27FC236}">
                <a16:creationId xmlns:a16="http://schemas.microsoft.com/office/drawing/2014/main" id="{E065E0CA-07FC-4436-9237-B62430E727AB}"/>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326571</xdr:colOff>
      <xdr:row>149</xdr:row>
      <xdr:rowOff>45720</xdr:rowOff>
    </xdr:from>
    <xdr:to>
      <xdr:col>14</xdr:col>
      <xdr:colOff>914400</xdr:colOff>
      <xdr:row>156</xdr:row>
      <xdr:rowOff>337461</xdr:rowOff>
    </xdr:to>
    <xdr:grpSp>
      <xdr:nvGrpSpPr>
        <xdr:cNvPr id="136" name="Grupo 135">
          <a:extLst>
            <a:ext uri="{FF2B5EF4-FFF2-40B4-BE49-F238E27FC236}">
              <a16:creationId xmlns:a16="http://schemas.microsoft.com/office/drawing/2014/main" id="{177D52DC-FEDD-423A-BF98-4B19B5CDD1D4}"/>
            </a:ext>
          </a:extLst>
        </xdr:cNvPr>
        <xdr:cNvGrpSpPr/>
      </xdr:nvGrpSpPr>
      <xdr:grpSpPr>
        <a:xfrm>
          <a:off x="12518571" y="77967840"/>
          <a:ext cx="587829" cy="2951121"/>
          <a:chOff x="12137571" y="46443053"/>
          <a:chExt cx="587829" cy="2950275"/>
        </a:xfrm>
      </xdr:grpSpPr>
      <xdr:sp macro="" textlink="">
        <xdr:nvSpPr>
          <xdr:cNvPr id="137" name="Rectángulo 136">
            <a:extLst>
              <a:ext uri="{FF2B5EF4-FFF2-40B4-BE49-F238E27FC236}">
                <a16:creationId xmlns:a16="http://schemas.microsoft.com/office/drawing/2014/main" id="{E5F8A176-47C2-41B7-891A-C415B215523D}"/>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10%</a:t>
            </a:r>
          </a:p>
        </xdr:txBody>
      </xdr:sp>
      <xdr:sp macro="" textlink="">
        <xdr:nvSpPr>
          <xdr:cNvPr id="138" name="Rectángulo 137">
            <a:extLst>
              <a:ext uri="{FF2B5EF4-FFF2-40B4-BE49-F238E27FC236}">
                <a16:creationId xmlns:a16="http://schemas.microsoft.com/office/drawing/2014/main" id="{4B047F9D-0F15-4DB9-BA09-F53AA01E7BC8}"/>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20%</a:t>
            </a:r>
          </a:p>
        </xdr:txBody>
      </xdr:sp>
      <xdr:sp macro="" textlink="">
        <xdr:nvSpPr>
          <xdr:cNvPr id="139" name="Rectángulo 138">
            <a:extLst>
              <a:ext uri="{FF2B5EF4-FFF2-40B4-BE49-F238E27FC236}">
                <a16:creationId xmlns:a16="http://schemas.microsoft.com/office/drawing/2014/main" id="{AC24A23B-A200-46A1-9EB5-96AEE4DCD33E}"/>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0" name="Rectángulo 139">
            <a:extLst>
              <a:ext uri="{FF2B5EF4-FFF2-40B4-BE49-F238E27FC236}">
                <a16:creationId xmlns:a16="http://schemas.microsoft.com/office/drawing/2014/main" id="{C11E784E-823C-4FCD-AD84-BE26DFF6287A}"/>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1" name="Rectángulo 140">
            <a:extLst>
              <a:ext uri="{FF2B5EF4-FFF2-40B4-BE49-F238E27FC236}">
                <a16:creationId xmlns:a16="http://schemas.microsoft.com/office/drawing/2014/main" id="{3CE20FDF-A72D-424C-925A-6374CB1C2358}"/>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10%</a:t>
            </a:r>
          </a:p>
        </xdr:txBody>
      </xdr:sp>
      <xdr:sp macro="" textlink="">
        <xdr:nvSpPr>
          <xdr:cNvPr id="142" name="Rectángulo 141">
            <a:extLst>
              <a:ext uri="{FF2B5EF4-FFF2-40B4-BE49-F238E27FC236}">
                <a16:creationId xmlns:a16="http://schemas.microsoft.com/office/drawing/2014/main" id="{E3BC173D-9572-4317-AAE2-7202A1CF2ADC}"/>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3" name="Rectángulo 142">
            <a:extLst>
              <a:ext uri="{FF2B5EF4-FFF2-40B4-BE49-F238E27FC236}">
                <a16:creationId xmlns:a16="http://schemas.microsoft.com/office/drawing/2014/main" id="{543D4860-F76B-4ED2-92C9-73FF5E389B04}"/>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4" name="Rectángulo 143">
            <a:extLst>
              <a:ext uri="{FF2B5EF4-FFF2-40B4-BE49-F238E27FC236}">
                <a16:creationId xmlns:a16="http://schemas.microsoft.com/office/drawing/2014/main" id="{2BDBBD9A-1448-4FD9-B5BC-EAE0DB810811}"/>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twoCellAnchor>
    <xdr:from>
      <xdr:col>14</xdr:col>
      <xdr:colOff>377370</xdr:colOff>
      <xdr:row>157</xdr:row>
      <xdr:rowOff>45719</xdr:rowOff>
    </xdr:from>
    <xdr:to>
      <xdr:col>14</xdr:col>
      <xdr:colOff>965201</xdr:colOff>
      <xdr:row>167</xdr:row>
      <xdr:rowOff>316654</xdr:rowOff>
    </xdr:to>
    <xdr:grpSp>
      <xdr:nvGrpSpPr>
        <xdr:cNvPr id="145" name="Grupo 144">
          <a:extLst>
            <a:ext uri="{FF2B5EF4-FFF2-40B4-BE49-F238E27FC236}">
              <a16:creationId xmlns:a16="http://schemas.microsoft.com/office/drawing/2014/main" id="{34AB3BC2-0135-4FA4-9503-011B1A4D8CFB}"/>
            </a:ext>
          </a:extLst>
        </xdr:cNvPr>
        <xdr:cNvGrpSpPr/>
      </xdr:nvGrpSpPr>
      <xdr:grpSpPr>
        <a:xfrm>
          <a:off x="12569370" y="81008219"/>
          <a:ext cx="587831" cy="4233335"/>
          <a:chOff x="12188370" y="49482586"/>
          <a:chExt cx="587831" cy="4080935"/>
        </a:xfrm>
      </xdr:grpSpPr>
      <xdr:grpSp>
        <xdr:nvGrpSpPr>
          <xdr:cNvPr id="146" name="Grupo 145">
            <a:extLst>
              <a:ext uri="{FF2B5EF4-FFF2-40B4-BE49-F238E27FC236}">
                <a16:creationId xmlns:a16="http://schemas.microsoft.com/office/drawing/2014/main" id="{30E2B250-2C25-48D8-8C58-443C951672B6}"/>
              </a:ext>
            </a:extLst>
          </xdr:cNvPr>
          <xdr:cNvGrpSpPr/>
        </xdr:nvGrpSpPr>
        <xdr:grpSpPr>
          <a:xfrm>
            <a:off x="12188370" y="49482586"/>
            <a:ext cx="587829" cy="2950275"/>
            <a:chOff x="12137571" y="46443053"/>
            <a:chExt cx="587829" cy="2950275"/>
          </a:xfrm>
        </xdr:grpSpPr>
        <xdr:sp macro="" textlink="">
          <xdr:nvSpPr>
            <xdr:cNvPr id="150" name="Rectángulo 149">
              <a:extLst>
                <a:ext uri="{FF2B5EF4-FFF2-40B4-BE49-F238E27FC236}">
                  <a16:creationId xmlns:a16="http://schemas.microsoft.com/office/drawing/2014/main" id="{793F7C25-0DD8-47BE-B971-C45E93035288}"/>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1" name="Rectángulo 150">
              <a:extLst>
                <a:ext uri="{FF2B5EF4-FFF2-40B4-BE49-F238E27FC236}">
                  <a16:creationId xmlns:a16="http://schemas.microsoft.com/office/drawing/2014/main" id="{AF2A7D57-4CA6-46EA-A382-4C3F48706B5C}"/>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2" name="Rectángulo 151">
              <a:extLst>
                <a:ext uri="{FF2B5EF4-FFF2-40B4-BE49-F238E27FC236}">
                  <a16:creationId xmlns:a16="http://schemas.microsoft.com/office/drawing/2014/main" id="{3D57D9CE-3286-47C9-8D31-CB4173B56AA9}"/>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10%</a:t>
              </a:r>
            </a:p>
          </xdr:txBody>
        </xdr:sp>
        <xdr:sp macro="" textlink="">
          <xdr:nvSpPr>
            <xdr:cNvPr id="153" name="Rectángulo 152">
              <a:extLst>
                <a:ext uri="{FF2B5EF4-FFF2-40B4-BE49-F238E27FC236}">
                  <a16:creationId xmlns:a16="http://schemas.microsoft.com/office/drawing/2014/main" id="{1A00B37C-530E-4F92-BC3A-D8E15A5E08EF}"/>
                </a:ext>
              </a:extLst>
            </xdr:cNvPr>
            <xdr:cNvSpPr/>
          </xdr:nvSpPr>
          <xdr:spPr>
            <a:xfrm>
              <a:off x="12170228"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4" name="Rectángulo 153">
              <a:extLst>
                <a:ext uri="{FF2B5EF4-FFF2-40B4-BE49-F238E27FC236}">
                  <a16:creationId xmlns:a16="http://schemas.microsoft.com/office/drawing/2014/main" id="{26C5247D-3BCC-4FFE-8C9E-BF9030D78B7B}"/>
                </a:ext>
              </a:extLst>
            </xdr:cNvPr>
            <xdr:cNvSpPr/>
          </xdr:nvSpPr>
          <xdr:spPr>
            <a:xfrm>
              <a:off x="12178937"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10%</a:t>
              </a:r>
            </a:p>
          </xdr:txBody>
        </xdr:sp>
        <xdr:sp macro="" textlink="">
          <xdr:nvSpPr>
            <xdr:cNvPr id="155" name="Rectángulo 154">
              <a:extLst>
                <a:ext uri="{FF2B5EF4-FFF2-40B4-BE49-F238E27FC236}">
                  <a16:creationId xmlns:a16="http://schemas.microsoft.com/office/drawing/2014/main" id="{E05549B6-FA10-4989-A9EB-64300344DC74}"/>
                </a:ext>
              </a:extLst>
            </xdr:cNvPr>
            <xdr:cNvSpPr/>
          </xdr:nvSpPr>
          <xdr:spPr>
            <a:xfrm>
              <a:off x="12181114"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6" name="Rectángulo 155">
              <a:extLst>
                <a:ext uri="{FF2B5EF4-FFF2-40B4-BE49-F238E27FC236}">
                  <a16:creationId xmlns:a16="http://schemas.microsoft.com/office/drawing/2014/main" id="{C079F261-BF9A-41BE-864D-A8A5ACA21AAD}"/>
                </a:ext>
              </a:extLst>
            </xdr:cNvPr>
            <xdr:cNvSpPr/>
          </xdr:nvSpPr>
          <xdr:spPr>
            <a:xfrm>
              <a:off x="12192000"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57" name="Rectángulo 156">
              <a:extLst>
                <a:ext uri="{FF2B5EF4-FFF2-40B4-BE49-F238E27FC236}">
                  <a16:creationId xmlns:a16="http://schemas.microsoft.com/office/drawing/2014/main" id="{58C34977-FC20-4996-A4E7-7EE1A85E4E08}"/>
                </a:ext>
              </a:extLst>
            </xdr:cNvPr>
            <xdr:cNvSpPr/>
          </xdr:nvSpPr>
          <xdr:spPr>
            <a:xfrm>
              <a:off x="12191999"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20%</a:t>
              </a:r>
            </a:p>
          </xdr:txBody>
        </xdr:sp>
      </xdr:grpSp>
      <xdr:sp macro="" textlink="">
        <xdr:nvSpPr>
          <xdr:cNvPr id="147" name="Rectángulo 146">
            <a:extLst>
              <a:ext uri="{FF2B5EF4-FFF2-40B4-BE49-F238E27FC236}">
                <a16:creationId xmlns:a16="http://schemas.microsoft.com/office/drawing/2014/main" id="{E8AF2429-CD7A-41B4-AC08-5052CD445E3A}"/>
              </a:ext>
            </a:extLst>
          </xdr:cNvPr>
          <xdr:cNvSpPr/>
        </xdr:nvSpPr>
        <xdr:spPr>
          <a:xfrm>
            <a:off x="12234337"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r>
              <a:rPr lang="es-ES" sz="1100"/>
              <a:t>20%</a:t>
            </a:r>
          </a:p>
        </xdr:txBody>
      </xdr:sp>
      <xdr:sp macro="" textlink="">
        <xdr:nvSpPr>
          <xdr:cNvPr id="148" name="Rectángulo 147">
            <a:extLst>
              <a:ext uri="{FF2B5EF4-FFF2-40B4-BE49-F238E27FC236}">
                <a16:creationId xmlns:a16="http://schemas.microsoft.com/office/drawing/2014/main" id="{82C828CA-5CFF-4A60-8221-C718409449BE}"/>
              </a:ext>
            </a:extLst>
          </xdr:cNvPr>
          <xdr:cNvSpPr/>
        </xdr:nvSpPr>
        <xdr:spPr>
          <a:xfrm>
            <a:off x="12234337"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49" name="Rectángulo 148">
            <a:extLst>
              <a:ext uri="{FF2B5EF4-FFF2-40B4-BE49-F238E27FC236}">
                <a16:creationId xmlns:a16="http://schemas.microsoft.com/office/drawing/2014/main" id="{1135659F-60AE-4073-86A2-88A4D5969C17}"/>
              </a:ext>
            </a:extLst>
          </xdr:cNvPr>
          <xdr:cNvSpPr/>
        </xdr:nvSpPr>
        <xdr:spPr>
          <a:xfrm>
            <a:off x="12242801"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86"/>
  <sheetViews>
    <sheetView tabSelected="1" view="pageBreakPreview" topLeftCell="A139" zoomScale="50" zoomScaleNormal="80" zoomScaleSheetLayoutView="50" workbookViewId="0">
      <selection activeCell="K144" sqref="K144:K147"/>
    </sheetView>
  </sheetViews>
  <sheetFormatPr defaultColWidth="11.41796875" defaultRowHeight="14.4" x14ac:dyDescent="0.55000000000000004"/>
  <cols>
    <col min="1" max="1" width="10.83984375" customWidth="1"/>
    <col min="6" max="6" width="11.83984375" customWidth="1"/>
    <col min="7" max="7" width="14.15625" customWidth="1"/>
    <col min="8" max="8" width="11.83984375" customWidth="1"/>
    <col min="9" max="9" width="14.15625" customWidth="1"/>
    <col min="11" max="11" width="14.83984375" customWidth="1"/>
    <col min="12" max="12" width="7.15625" customWidth="1"/>
    <col min="13" max="13" width="13.15625" customWidth="1"/>
    <col min="14" max="14" width="12.83984375" customWidth="1"/>
    <col min="15" max="15" width="22.15625" customWidth="1"/>
  </cols>
  <sheetData>
    <row r="1" spans="1:16" ht="14.7" thickBot="1" x14ac:dyDescent="0.6"/>
    <row r="2" spans="1:16" ht="53.25" customHeight="1" thickBot="1" x14ac:dyDescent="0.6">
      <c r="A2" s="42"/>
      <c r="B2" s="43"/>
      <c r="C2" s="43"/>
      <c r="D2" s="43"/>
      <c r="E2" s="43"/>
      <c r="F2" s="36" t="s">
        <v>0</v>
      </c>
      <c r="G2" s="37"/>
      <c r="H2" s="37"/>
      <c r="I2" s="37"/>
      <c r="J2" s="37"/>
      <c r="K2" s="38"/>
      <c r="L2" s="43"/>
      <c r="M2" s="43"/>
      <c r="N2" s="43"/>
      <c r="O2" s="47"/>
    </row>
    <row r="3" spans="1:16" ht="28.5" customHeight="1" thickBot="1" x14ac:dyDescent="0.6">
      <c r="A3" s="44"/>
      <c r="B3" s="45"/>
      <c r="C3" s="45"/>
      <c r="D3" s="45"/>
      <c r="E3" s="46"/>
      <c r="F3" s="39" t="s">
        <v>1</v>
      </c>
      <c r="G3" s="40"/>
      <c r="H3" s="40"/>
      <c r="I3" s="40"/>
      <c r="J3" s="40"/>
      <c r="K3" s="41"/>
      <c r="L3" s="45"/>
      <c r="M3" s="45"/>
      <c r="N3" s="45"/>
      <c r="O3" s="48"/>
    </row>
    <row r="4" spans="1:16" ht="14.7" thickBot="1" x14ac:dyDescent="0.6">
      <c r="A4" s="30" t="s">
        <v>2</v>
      </c>
      <c r="B4" s="31"/>
      <c r="C4" s="31"/>
      <c r="D4" s="31"/>
      <c r="E4" s="31"/>
      <c r="F4" s="31"/>
      <c r="G4" s="31"/>
      <c r="H4" s="31"/>
      <c r="I4" s="31"/>
      <c r="J4" s="31"/>
      <c r="K4" s="31"/>
      <c r="L4" s="31"/>
      <c r="M4" s="31"/>
      <c r="N4" s="31"/>
      <c r="O4" s="32"/>
    </row>
    <row r="5" spans="1:16" s="1" customFormat="1" ht="15.3" thickBot="1" x14ac:dyDescent="0.45">
      <c r="A5" s="33" t="s">
        <v>3</v>
      </c>
      <c r="B5" s="34"/>
      <c r="C5" s="34"/>
      <c r="D5" s="34"/>
      <c r="E5" s="34"/>
      <c r="F5" s="34"/>
      <c r="G5" s="34"/>
      <c r="H5" s="34"/>
      <c r="I5" s="34"/>
      <c r="J5" s="34"/>
      <c r="K5" s="34"/>
      <c r="L5" s="34"/>
      <c r="M5" s="34"/>
      <c r="N5" s="34"/>
      <c r="O5" s="35"/>
    </row>
    <row r="6" spans="1:16" s="1" customFormat="1" ht="36.75" customHeight="1" thickBot="1" x14ac:dyDescent="0.45">
      <c r="A6" s="57" t="s">
        <v>4</v>
      </c>
      <c r="B6" s="58"/>
      <c r="C6" s="53" t="s">
        <v>5</v>
      </c>
      <c r="D6" s="53"/>
      <c r="E6" s="53"/>
      <c r="F6" s="53"/>
      <c r="G6" s="53"/>
      <c r="H6" s="53"/>
      <c r="I6" s="54"/>
      <c r="J6" s="8" t="s">
        <v>6</v>
      </c>
      <c r="K6" s="6" t="s">
        <v>7</v>
      </c>
      <c r="L6" s="6"/>
      <c r="M6" s="6"/>
      <c r="N6" s="6"/>
      <c r="O6" s="7"/>
    </row>
    <row r="7" spans="1:16" s="1" customFormat="1" ht="32.1" customHeight="1" x14ac:dyDescent="0.4">
      <c r="A7" s="57" t="s">
        <v>8</v>
      </c>
      <c r="B7" s="58"/>
      <c r="C7" s="55" t="s">
        <v>9</v>
      </c>
      <c r="D7" s="55"/>
      <c r="E7" s="55"/>
      <c r="F7" s="55"/>
      <c r="G7" s="55"/>
      <c r="H7" s="55"/>
      <c r="I7" s="55"/>
      <c r="J7" s="55"/>
      <c r="K7" s="55"/>
      <c r="L7" s="55"/>
      <c r="M7" s="55"/>
      <c r="N7" s="55"/>
      <c r="O7" s="56"/>
    </row>
    <row r="8" spans="1:16" s="1" customFormat="1" ht="27" customHeight="1" x14ac:dyDescent="0.4">
      <c r="A8" s="59" t="s">
        <v>10</v>
      </c>
      <c r="B8" s="60"/>
      <c r="C8" s="59" t="s">
        <v>11</v>
      </c>
      <c r="D8" s="63"/>
      <c r="E8" s="63"/>
      <c r="F8" s="63"/>
      <c r="G8" s="196" t="s">
        <v>12</v>
      </c>
      <c r="H8" s="198">
        <v>422</v>
      </c>
      <c r="I8" s="200" t="s">
        <v>13</v>
      </c>
      <c r="J8" s="200"/>
      <c r="K8" s="202" t="s">
        <v>14</v>
      </c>
      <c r="L8" s="202"/>
      <c r="M8" s="196" t="s">
        <v>15</v>
      </c>
      <c r="N8" s="196"/>
      <c r="O8" s="26" t="s">
        <v>16</v>
      </c>
    </row>
    <row r="9" spans="1:16" s="1" customFormat="1" ht="27" customHeight="1" x14ac:dyDescent="0.4">
      <c r="A9" s="61"/>
      <c r="B9" s="62"/>
      <c r="C9" s="61"/>
      <c r="D9" s="64"/>
      <c r="E9" s="64"/>
      <c r="F9" s="64"/>
      <c r="G9" s="197"/>
      <c r="H9" s="199"/>
      <c r="I9" s="201"/>
      <c r="J9" s="201"/>
      <c r="K9" s="203"/>
      <c r="L9" s="203"/>
      <c r="M9" s="197"/>
      <c r="N9" s="197"/>
      <c r="O9" s="25" t="s">
        <v>17</v>
      </c>
    </row>
    <row r="10" spans="1:16" s="1" customFormat="1" ht="14.5" customHeight="1" x14ac:dyDescent="0.4">
      <c r="A10" s="59" t="s">
        <v>18</v>
      </c>
      <c r="B10" s="60"/>
      <c r="C10" s="59" t="s">
        <v>19</v>
      </c>
      <c r="D10" s="63"/>
      <c r="E10" s="60"/>
      <c r="F10" s="204" t="s">
        <v>20</v>
      </c>
      <c r="G10" s="205"/>
      <c r="H10" s="208" t="s">
        <v>21</v>
      </c>
      <c r="I10" s="209"/>
      <c r="J10" s="210"/>
      <c r="K10" s="204" t="s">
        <v>22</v>
      </c>
      <c r="L10" s="205"/>
      <c r="M10" s="214" t="s">
        <v>23</v>
      </c>
      <c r="N10" s="215"/>
      <c r="O10" s="216"/>
    </row>
    <row r="11" spans="1:16" s="1" customFormat="1" ht="31.9" customHeight="1" x14ac:dyDescent="0.4">
      <c r="A11" s="61"/>
      <c r="B11" s="62"/>
      <c r="C11" s="61"/>
      <c r="D11" s="64"/>
      <c r="E11" s="62"/>
      <c r="F11" s="206"/>
      <c r="G11" s="207"/>
      <c r="H11" s="211"/>
      <c r="I11" s="212"/>
      <c r="J11" s="213"/>
      <c r="K11" s="206"/>
      <c r="L11" s="207"/>
      <c r="M11" s="217"/>
      <c r="N11" s="218"/>
      <c r="O11" s="219"/>
    </row>
    <row r="12" spans="1:16" s="1" customFormat="1" ht="40.15" customHeight="1" x14ac:dyDescent="0.4">
      <c r="A12" s="57" t="s">
        <v>24</v>
      </c>
      <c r="B12" s="58"/>
      <c r="C12" s="57" t="s">
        <v>25</v>
      </c>
      <c r="D12" s="58"/>
      <c r="E12" s="20">
        <v>3</v>
      </c>
      <c r="F12" s="66" t="s">
        <v>26</v>
      </c>
      <c r="G12" s="52"/>
      <c r="H12" s="19">
        <v>24</v>
      </c>
      <c r="I12" s="51" t="s">
        <v>27</v>
      </c>
      <c r="J12" s="52"/>
      <c r="K12" s="71">
        <v>8</v>
      </c>
      <c r="L12" s="72"/>
      <c r="M12" s="51" t="s">
        <v>28</v>
      </c>
      <c r="N12" s="66"/>
      <c r="O12" s="19">
        <v>112</v>
      </c>
      <c r="P12" s="18"/>
    </row>
    <row r="13" spans="1:16" s="1" customFormat="1" ht="22.9" customHeight="1" x14ac:dyDescent="0.4">
      <c r="A13" s="57" t="s">
        <v>29</v>
      </c>
      <c r="B13" s="58"/>
      <c r="C13" s="67" t="s">
        <v>30</v>
      </c>
      <c r="D13" s="68"/>
      <c r="E13" s="68"/>
      <c r="F13" s="68"/>
      <c r="G13" s="68"/>
      <c r="H13" s="68"/>
      <c r="I13" s="68"/>
      <c r="J13" s="68"/>
      <c r="K13" s="68"/>
      <c r="L13" s="68"/>
      <c r="M13" s="68"/>
      <c r="N13" s="68"/>
      <c r="O13" s="69"/>
    </row>
    <row r="14" spans="1:16" s="1" customFormat="1" ht="27" customHeight="1" thickBot="1" x14ac:dyDescent="0.45">
      <c r="A14" s="57" t="s">
        <v>31</v>
      </c>
      <c r="B14" s="58"/>
      <c r="C14" s="57" t="s">
        <v>32</v>
      </c>
      <c r="D14" s="65"/>
      <c r="E14" s="65"/>
      <c r="F14" s="65"/>
      <c r="G14" s="65"/>
      <c r="H14" s="65"/>
      <c r="I14" s="65"/>
      <c r="J14" s="65"/>
      <c r="K14" s="65"/>
      <c r="L14" s="58"/>
      <c r="M14" s="2" t="s">
        <v>33</v>
      </c>
      <c r="N14" s="49" t="s">
        <v>34</v>
      </c>
      <c r="O14" s="50"/>
    </row>
    <row r="15" spans="1:16" s="1" customFormat="1" ht="14.5" customHeight="1" x14ac:dyDescent="0.4">
      <c r="A15" s="59" t="s">
        <v>35</v>
      </c>
      <c r="B15" s="60"/>
      <c r="C15" s="70" t="s">
        <v>36</v>
      </c>
      <c r="D15" s="63"/>
      <c r="E15" s="63"/>
      <c r="F15" s="63"/>
      <c r="G15" s="63"/>
      <c r="H15" s="63"/>
      <c r="I15" s="59" t="s">
        <v>37</v>
      </c>
      <c r="J15" s="60"/>
      <c r="K15" s="59" t="s">
        <v>38</v>
      </c>
      <c r="L15" s="63"/>
      <c r="M15" s="63"/>
      <c r="N15" s="63"/>
      <c r="O15" s="60"/>
    </row>
    <row r="16" spans="1:16" s="1" customFormat="1" ht="15.75" customHeight="1" thickBot="1" x14ac:dyDescent="0.45">
      <c r="A16" s="61"/>
      <c r="B16" s="62"/>
      <c r="C16" s="61"/>
      <c r="D16" s="64"/>
      <c r="E16" s="64"/>
      <c r="F16" s="64"/>
      <c r="G16" s="64"/>
      <c r="H16" s="64"/>
      <c r="I16" s="61"/>
      <c r="J16" s="62"/>
      <c r="K16" s="61"/>
      <c r="L16" s="64"/>
      <c r="M16" s="64"/>
      <c r="N16" s="64"/>
      <c r="O16" s="62"/>
    </row>
    <row r="17" spans="1:15" s="1" customFormat="1" ht="12.6" thickBot="1" x14ac:dyDescent="0.45">
      <c r="A17" s="65"/>
      <c r="B17" s="65"/>
      <c r="C17" s="65"/>
      <c r="D17" s="65"/>
      <c r="E17" s="65"/>
      <c r="F17" s="65"/>
      <c r="G17" s="65"/>
      <c r="H17" s="65"/>
      <c r="I17" s="65"/>
      <c r="J17" s="65"/>
      <c r="K17" s="65"/>
      <c r="L17" s="65"/>
      <c r="M17" s="65"/>
      <c r="N17" s="65"/>
      <c r="O17" s="65"/>
    </row>
    <row r="18" spans="1:15" s="1" customFormat="1" ht="12.3" x14ac:dyDescent="0.4">
      <c r="A18" s="73" t="s">
        <v>39</v>
      </c>
      <c r="B18" s="74"/>
      <c r="C18" s="74"/>
      <c r="D18" s="74"/>
      <c r="E18" s="74"/>
      <c r="F18" s="74"/>
      <c r="G18" s="74"/>
      <c r="H18" s="74"/>
      <c r="I18" s="74"/>
      <c r="J18" s="74"/>
      <c r="K18" s="74"/>
      <c r="L18" s="74"/>
      <c r="M18" s="74"/>
      <c r="N18" s="74"/>
      <c r="O18" s="75"/>
    </row>
    <row r="19" spans="1:15" s="1" customFormat="1" ht="12.6" thickBot="1" x14ac:dyDescent="0.45">
      <c r="A19" s="76"/>
      <c r="B19" s="77"/>
      <c r="C19" s="77"/>
      <c r="D19" s="77"/>
      <c r="E19" s="77"/>
      <c r="F19" s="77"/>
      <c r="G19" s="77"/>
      <c r="H19" s="77"/>
      <c r="I19" s="77"/>
      <c r="J19" s="77"/>
      <c r="K19" s="77"/>
      <c r="L19" s="77"/>
      <c r="M19" s="77"/>
      <c r="N19" s="77"/>
      <c r="O19" s="78"/>
    </row>
    <row r="20" spans="1:15" s="1" customFormat="1" ht="12.3" x14ac:dyDescent="0.4">
      <c r="A20" s="79" t="s">
        <v>40</v>
      </c>
      <c r="B20" s="80"/>
      <c r="C20" s="80"/>
      <c r="D20" s="80"/>
      <c r="E20" s="80"/>
      <c r="F20" s="80"/>
      <c r="G20" s="80"/>
      <c r="H20" s="80"/>
      <c r="I20" s="80"/>
      <c r="J20" s="80"/>
      <c r="K20" s="80"/>
      <c r="L20" s="80"/>
      <c r="M20" s="80"/>
      <c r="N20" s="80"/>
      <c r="O20" s="81"/>
    </row>
    <row r="21" spans="1:15" s="1" customFormat="1" ht="12.3" x14ac:dyDescent="0.4">
      <c r="A21" s="82"/>
      <c r="B21" s="83"/>
      <c r="C21" s="83"/>
      <c r="D21" s="83"/>
      <c r="E21" s="83"/>
      <c r="F21" s="83"/>
      <c r="G21" s="83"/>
      <c r="H21" s="83"/>
      <c r="I21" s="83"/>
      <c r="J21" s="83"/>
      <c r="K21" s="83"/>
      <c r="L21" s="83"/>
      <c r="M21" s="83"/>
      <c r="N21" s="83"/>
      <c r="O21" s="84"/>
    </row>
    <row r="22" spans="1:15" s="1" customFormat="1" ht="12.3" x14ac:dyDescent="0.4">
      <c r="A22" s="82"/>
      <c r="B22" s="83"/>
      <c r="C22" s="83"/>
      <c r="D22" s="83"/>
      <c r="E22" s="83"/>
      <c r="F22" s="83"/>
      <c r="G22" s="83"/>
      <c r="H22" s="83"/>
      <c r="I22" s="83"/>
      <c r="J22" s="83"/>
      <c r="K22" s="83"/>
      <c r="L22" s="83"/>
      <c r="M22" s="83"/>
      <c r="N22" s="83"/>
      <c r="O22" s="84"/>
    </row>
    <row r="23" spans="1:15" s="1" customFormat="1" ht="12.3" x14ac:dyDescent="0.4">
      <c r="A23" s="82"/>
      <c r="B23" s="83"/>
      <c r="C23" s="83"/>
      <c r="D23" s="83"/>
      <c r="E23" s="83"/>
      <c r="F23" s="83"/>
      <c r="G23" s="83"/>
      <c r="H23" s="83"/>
      <c r="I23" s="83"/>
      <c r="J23" s="83"/>
      <c r="K23" s="83"/>
      <c r="L23" s="83"/>
      <c r="M23" s="83"/>
      <c r="N23" s="83"/>
      <c r="O23" s="84"/>
    </row>
    <row r="24" spans="1:15" s="1" customFormat="1" ht="12.6" thickBot="1" x14ac:dyDescent="0.45">
      <c r="A24" s="85"/>
      <c r="B24" s="86"/>
      <c r="C24" s="86"/>
      <c r="D24" s="86"/>
      <c r="E24" s="86"/>
      <c r="F24" s="86"/>
      <c r="G24" s="86"/>
      <c r="H24" s="86"/>
      <c r="I24" s="86"/>
      <c r="J24" s="86"/>
      <c r="K24" s="86"/>
      <c r="L24" s="86"/>
      <c r="M24" s="86"/>
      <c r="N24" s="86"/>
      <c r="O24" s="87"/>
    </row>
    <row r="25" spans="1:15" s="1" customFormat="1" ht="25.5" customHeight="1" thickBot="1" x14ac:dyDescent="0.45">
      <c r="A25" s="88" t="s">
        <v>41</v>
      </c>
      <c r="B25" s="89"/>
      <c r="C25" s="89"/>
      <c r="D25" s="90"/>
      <c r="E25" s="88" t="s">
        <v>42</v>
      </c>
      <c r="F25" s="89"/>
      <c r="G25" s="89"/>
      <c r="H25" s="90"/>
      <c r="I25" s="88" t="s">
        <v>43</v>
      </c>
      <c r="J25" s="89"/>
      <c r="K25" s="89"/>
      <c r="L25" s="90"/>
      <c r="M25" s="88" t="s">
        <v>44</v>
      </c>
      <c r="N25" s="89"/>
      <c r="O25" s="90"/>
    </row>
    <row r="26" spans="1:15" s="1" customFormat="1" ht="27" customHeight="1" x14ac:dyDescent="0.4">
      <c r="A26" s="120" t="s">
        <v>45</v>
      </c>
      <c r="B26" s="121"/>
      <c r="C26" s="121"/>
      <c r="D26" s="122"/>
      <c r="E26" s="132" t="s">
        <v>46</v>
      </c>
      <c r="F26" s="133"/>
      <c r="G26" s="133"/>
      <c r="H26" s="134"/>
      <c r="I26" s="120" t="s">
        <v>47</v>
      </c>
      <c r="J26" s="133"/>
      <c r="K26" s="133"/>
      <c r="L26" s="134"/>
      <c r="M26" s="120" t="s">
        <v>48</v>
      </c>
      <c r="N26" s="121"/>
      <c r="O26" s="122"/>
    </row>
    <row r="27" spans="1:15" s="1" customFormat="1" ht="20.5" customHeight="1" x14ac:dyDescent="0.4">
      <c r="A27" s="123"/>
      <c r="B27" s="124"/>
      <c r="C27" s="124"/>
      <c r="D27" s="125"/>
      <c r="E27" s="135"/>
      <c r="F27" s="136"/>
      <c r="G27" s="136"/>
      <c r="H27" s="137"/>
      <c r="I27" s="135"/>
      <c r="J27" s="136"/>
      <c r="K27" s="136"/>
      <c r="L27" s="137"/>
      <c r="M27" s="123"/>
      <c r="N27" s="124"/>
      <c r="O27" s="125"/>
    </row>
    <row r="28" spans="1:15" s="1" customFormat="1" ht="24" customHeight="1" x14ac:dyDescent="0.4">
      <c r="A28" s="123"/>
      <c r="B28" s="124"/>
      <c r="C28" s="124"/>
      <c r="D28" s="125"/>
      <c r="E28" s="135"/>
      <c r="F28" s="136"/>
      <c r="G28" s="136"/>
      <c r="H28" s="137"/>
      <c r="I28" s="135"/>
      <c r="J28" s="136"/>
      <c r="K28" s="136"/>
      <c r="L28" s="137"/>
      <c r="M28" s="123"/>
      <c r="N28" s="124"/>
      <c r="O28" s="125"/>
    </row>
    <row r="29" spans="1:15" s="1" customFormat="1" ht="21" customHeight="1" x14ac:dyDescent="0.4">
      <c r="A29" s="123"/>
      <c r="B29" s="124"/>
      <c r="C29" s="124"/>
      <c r="D29" s="125"/>
      <c r="E29" s="135"/>
      <c r="F29" s="136"/>
      <c r="G29" s="136"/>
      <c r="H29" s="137"/>
      <c r="I29" s="135"/>
      <c r="J29" s="136"/>
      <c r="K29" s="136"/>
      <c r="L29" s="137"/>
      <c r="M29" s="123"/>
      <c r="N29" s="124"/>
      <c r="O29" s="125"/>
    </row>
    <row r="30" spans="1:15" s="1" customFormat="1" ht="19.149999999999999" customHeight="1" x14ac:dyDescent="0.4">
      <c r="A30" s="123"/>
      <c r="B30" s="124"/>
      <c r="C30" s="124"/>
      <c r="D30" s="125"/>
      <c r="E30" s="135"/>
      <c r="F30" s="136"/>
      <c r="G30" s="136"/>
      <c r="H30" s="137"/>
      <c r="I30" s="135"/>
      <c r="J30" s="136"/>
      <c r="K30" s="136"/>
      <c r="L30" s="137"/>
      <c r="M30" s="123"/>
      <c r="N30" s="124"/>
      <c r="O30" s="125"/>
    </row>
    <row r="31" spans="1:15" s="1" customFormat="1" ht="31.15" customHeight="1" x14ac:dyDescent="0.4">
      <c r="A31" s="123"/>
      <c r="B31" s="124"/>
      <c r="C31" s="124"/>
      <c r="D31" s="125"/>
      <c r="E31" s="135"/>
      <c r="F31" s="136"/>
      <c r="G31" s="136"/>
      <c r="H31" s="137"/>
      <c r="I31" s="135"/>
      <c r="J31" s="136"/>
      <c r="K31" s="136"/>
      <c r="L31" s="137"/>
      <c r="M31" s="123"/>
      <c r="N31" s="124"/>
      <c r="O31" s="125"/>
    </row>
    <row r="32" spans="1:15" s="1" customFormat="1" ht="17.5" hidden="1" customHeight="1" x14ac:dyDescent="0.4">
      <c r="A32" s="123"/>
      <c r="B32" s="124"/>
      <c r="C32" s="124"/>
      <c r="D32" s="125"/>
      <c r="E32" s="135"/>
      <c r="F32" s="136"/>
      <c r="G32" s="136"/>
      <c r="H32" s="137"/>
      <c r="I32" s="135"/>
      <c r="J32" s="136"/>
      <c r="K32" s="136"/>
      <c r="L32" s="137"/>
      <c r="M32" s="123"/>
      <c r="N32" s="124"/>
      <c r="O32" s="125"/>
    </row>
    <row r="33" spans="1:15" s="1" customFormat="1" ht="48" hidden="1" customHeight="1" thickBot="1" x14ac:dyDescent="0.45">
      <c r="A33" s="126"/>
      <c r="B33" s="127"/>
      <c r="C33" s="127"/>
      <c r="D33" s="128"/>
      <c r="E33" s="138"/>
      <c r="F33" s="139"/>
      <c r="G33" s="139"/>
      <c r="H33" s="140"/>
      <c r="I33" s="138"/>
      <c r="J33" s="139"/>
      <c r="K33" s="139"/>
      <c r="L33" s="140"/>
      <c r="M33" s="126"/>
      <c r="N33" s="127"/>
      <c r="O33" s="128"/>
    </row>
    <row r="34" spans="1:15" s="1" customFormat="1" ht="22.5" customHeight="1" thickBot="1" x14ac:dyDescent="0.45">
      <c r="A34" s="141"/>
      <c r="B34" s="141"/>
      <c r="C34" s="141"/>
      <c r="D34" s="141"/>
      <c r="E34" s="141"/>
      <c r="F34" s="141"/>
      <c r="G34" s="141"/>
      <c r="H34" s="141"/>
      <c r="I34" s="141"/>
      <c r="J34" s="141"/>
      <c r="K34" s="141"/>
      <c r="L34" s="141"/>
      <c r="M34" s="141"/>
      <c r="N34" s="141"/>
      <c r="O34" s="141"/>
    </row>
    <row r="35" spans="1:15" s="1" customFormat="1" ht="24.6" customHeight="1" thickBot="1" x14ac:dyDescent="0.45">
      <c r="A35" s="129" t="s">
        <v>49</v>
      </c>
      <c r="B35" s="130"/>
      <c r="C35" s="130"/>
      <c r="D35" s="130"/>
      <c r="E35" s="130"/>
      <c r="F35" s="130"/>
      <c r="G35" s="130"/>
      <c r="H35" s="130"/>
      <c r="I35" s="130"/>
      <c r="J35" s="130"/>
      <c r="K35" s="130"/>
      <c r="L35" s="130"/>
      <c r="M35" s="130"/>
      <c r="N35" s="130"/>
      <c r="O35" s="131"/>
    </row>
    <row r="36" spans="1:15" s="1" customFormat="1" ht="31.15" customHeight="1" thickBot="1" x14ac:dyDescent="0.45">
      <c r="A36" s="91" t="s">
        <v>50</v>
      </c>
      <c r="B36" s="92"/>
      <c r="C36" s="92"/>
      <c r="D36" s="92"/>
      <c r="E36" s="93"/>
      <c r="F36" s="88" t="s">
        <v>51</v>
      </c>
      <c r="G36" s="89"/>
      <c r="H36" s="89"/>
      <c r="I36" s="89"/>
      <c r="J36" s="89"/>
      <c r="K36" s="89"/>
      <c r="L36" s="89"/>
      <c r="M36" s="89"/>
      <c r="N36" s="89"/>
      <c r="O36" s="90"/>
    </row>
    <row r="37" spans="1:15" s="1" customFormat="1" ht="15.75" customHeight="1" x14ac:dyDescent="0.4">
      <c r="A37" s="94"/>
      <c r="B37" s="95"/>
      <c r="C37" s="95"/>
      <c r="D37" s="95"/>
      <c r="E37" s="96"/>
      <c r="F37" s="91" t="s">
        <v>52</v>
      </c>
      <c r="G37" s="92"/>
      <c r="H37" s="93"/>
      <c r="I37" s="108" t="s">
        <v>53</v>
      </c>
      <c r="J37" s="109"/>
      <c r="K37" s="110"/>
      <c r="L37" s="91" t="s">
        <v>54</v>
      </c>
      <c r="M37" s="92"/>
      <c r="N37" s="93"/>
      <c r="O37" s="117" t="s">
        <v>55</v>
      </c>
    </row>
    <row r="38" spans="1:15" s="1" customFormat="1" ht="20.100000000000001" customHeight="1" x14ac:dyDescent="0.4">
      <c r="A38" s="94"/>
      <c r="B38" s="95"/>
      <c r="C38" s="95"/>
      <c r="D38" s="95"/>
      <c r="E38" s="96"/>
      <c r="F38" s="94"/>
      <c r="G38" s="95"/>
      <c r="H38" s="96"/>
      <c r="I38" s="111"/>
      <c r="J38" s="112"/>
      <c r="K38" s="113"/>
      <c r="L38" s="94"/>
      <c r="M38" s="95"/>
      <c r="N38" s="96"/>
      <c r="O38" s="118"/>
    </row>
    <row r="39" spans="1:15" s="1" customFormat="1" ht="20.100000000000001" customHeight="1" x14ac:dyDescent="0.4">
      <c r="A39" s="94"/>
      <c r="B39" s="95"/>
      <c r="C39" s="95"/>
      <c r="D39" s="95"/>
      <c r="E39" s="96"/>
      <c r="F39" s="94"/>
      <c r="G39" s="95"/>
      <c r="H39" s="96"/>
      <c r="I39" s="111"/>
      <c r="J39" s="112"/>
      <c r="K39" s="113"/>
      <c r="L39" s="94"/>
      <c r="M39" s="95"/>
      <c r="N39" s="96"/>
      <c r="O39" s="118"/>
    </row>
    <row r="40" spans="1:15" s="1" customFormat="1" ht="16.5" customHeight="1" thickBot="1" x14ac:dyDescent="0.45">
      <c r="A40" s="94"/>
      <c r="B40" s="95"/>
      <c r="C40" s="95"/>
      <c r="D40" s="95"/>
      <c r="E40" s="96"/>
      <c r="F40" s="94"/>
      <c r="G40" s="95"/>
      <c r="H40" s="96"/>
      <c r="I40" s="111"/>
      <c r="J40" s="112"/>
      <c r="K40" s="113"/>
      <c r="L40" s="94"/>
      <c r="M40" s="95"/>
      <c r="N40" s="96"/>
      <c r="O40" s="118"/>
    </row>
    <row r="41" spans="1:15" s="1" customFormat="1" ht="19.5" hidden="1" customHeight="1" thickBot="1" x14ac:dyDescent="0.45">
      <c r="A41" s="94"/>
      <c r="B41" s="95"/>
      <c r="C41" s="95"/>
      <c r="D41" s="95"/>
      <c r="E41" s="96"/>
      <c r="F41" s="94"/>
      <c r="G41" s="95"/>
      <c r="H41" s="96"/>
      <c r="I41" s="111"/>
      <c r="J41" s="112"/>
      <c r="K41" s="113"/>
      <c r="L41" s="94"/>
      <c r="M41" s="95"/>
      <c r="N41" s="96"/>
      <c r="O41" s="118"/>
    </row>
    <row r="42" spans="1:15" s="1" customFormat="1" ht="12.6" hidden="1" thickBot="1" x14ac:dyDescent="0.45">
      <c r="A42" s="97"/>
      <c r="B42" s="98"/>
      <c r="C42" s="98"/>
      <c r="D42" s="98"/>
      <c r="E42" s="99"/>
      <c r="F42" s="97"/>
      <c r="G42" s="98"/>
      <c r="H42" s="99"/>
      <c r="I42" s="114"/>
      <c r="J42" s="115"/>
      <c r="K42" s="116"/>
      <c r="L42" s="97"/>
      <c r="M42" s="98"/>
      <c r="N42" s="99"/>
      <c r="O42" s="119"/>
    </row>
    <row r="43" spans="1:15" s="1" customFormat="1" ht="239.5" customHeight="1" thickBot="1" x14ac:dyDescent="0.45">
      <c r="A43" s="100" t="s">
        <v>56</v>
      </c>
      <c r="B43" s="101"/>
      <c r="C43" s="101"/>
      <c r="D43" s="101"/>
      <c r="E43" s="102"/>
      <c r="F43" s="103" t="s">
        <v>57</v>
      </c>
      <c r="G43" s="104"/>
      <c r="H43" s="105"/>
      <c r="I43" s="106" t="s">
        <v>58</v>
      </c>
      <c r="J43" s="107"/>
      <c r="K43" s="107"/>
      <c r="L43" s="106" t="s">
        <v>59</v>
      </c>
      <c r="M43" s="107"/>
      <c r="N43" s="107"/>
      <c r="O43" s="3" t="s">
        <v>60</v>
      </c>
    </row>
    <row r="44" spans="1:15" s="1" customFormat="1" ht="188.5" customHeight="1" thickBot="1" x14ac:dyDescent="0.45">
      <c r="A44" s="100" t="s">
        <v>61</v>
      </c>
      <c r="B44" s="101"/>
      <c r="C44" s="101"/>
      <c r="D44" s="101"/>
      <c r="E44" s="102"/>
      <c r="F44" s="169" t="s">
        <v>62</v>
      </c>
      <c r="G44" s="170"/>
      <c r="H44" s="170"/>
      <c r="I44" s="177" t="s">
        <v>63</v>
      </c>
      <c r="J44" s="178"/>
      <c r="K44" s="179"/>
      <c r="L44" s="106" t="s">
        <v>64</v>
      </c>
      <c r="M44" s="107"/>
      <c r="N44" s="107"/>
      <c r="O44" s="4" t="s">
        <v>65</v>
      </c>
    </row>
    <row r="45" spans="1:15" s="1" customFormat="1" ht="156.6" customHeight="1" thickBot="1" x14ac:dyDescent="0.45">
      <c r="A45" s="100" t="s">
        <v>66</v>
      </c>
      <c r="B45" s="101"/>
      <c r="C45" s="101"/>
      <c r="D45" s="101"/>
      <c r="E45" s="102"/>
      <c r="F45" s="103" t="s">
        <v>67</v>
      </c>
      <c r="G45" s="104"/>
      <c r="H45" s="105"/>
      <c r="I45" s="180" t="s">
        <v>68</v>
      </c>
      <c r="J45" s="181"/>
      <c r="K45" s="182"/>
      <c r="L45" s="106" t="s">
        <v>69</v>
      </c>
      <c r="M45" s="107"/>
      <c r="N45" s="107"/>
      <c r="O45" s="5" t="s">
        <v>70</v>
      </c>
    </row>
    <row r="46" spans="1:15" s="1" customFormat="1" ht="31.5" customHeight="1" thickBot="1" x14ac:dyDescent="0.45">
      <c r="A46" s="174" t="s">
        <v>71</v>
      </c>
      <c r="B46" s="175"/>
      <c r="C46" s="175"/>
      <c r="D46" s="175"/>
      <c r="E46" s="175"/>
      <c r="F46" s="175"/>
      <c r="G46" s="175"/>
      <c r="H46" s="175"/>
      <c r="I46" s="175"/>
      <c r="J46" s="175"/>
      <c r="K46" s="175"/>
      <c r="L46" s="175"/>
      <c r="M46" s="175"/>
      <c r="N46" s="175"/>
      <c r="O46" s="176"/>
    </row>
    <row r="47" spans="1:15" s="1" customFormat="1" ht="20.25" customHeight="1" x14ac:dyDescent="0.4">
      <c r="A47" s="171" t="s">
        <v>72</v>
      </c>
      <c r="B47" s="172"/>
      <c r="C47" s="172"/>
      <c r="D47" s="172"/>
      <c r="E47" s="172"/>
      <c r="F47" s="172"/>
      <c r="G47" s="172"/>
      <c r="H47" s="172"/>
      <c r="I47" s="172"/>
      <c r="J47" s="172"/>
      <c r="K47" s="172"/>
      <c r="L47" s="172"/>
      <c r="M47" s="172"/>
      <c r="N47" s="172"/>
      <c r="O47" s="173"/>
    </row>
    <row r="48" spans="1:15" s="1" customFormat="1" ht="21.75" customHeight="1" x14ac:dyDescent="0.4">
      <c r="A48" s="88" t="s">
        <v>73</v>
      </c>
      <c r="B48" s="89"/>
      <c r="C48" s="89"/>
      <c r="D48" s="89"/>
      <c r="E48" s="89"/>
      <c r="F48" s="89"/>
      <c r="G48" s="89"/>
      <c r="H48" s="89"/>
      <c r="I48" s="89"/>
      <c r="J48" s="89"/>
      <c r="K48" s="89"/>
      <c r="L48" s="89"/>
      <c r="M48" s="89"/>
      <c r="N48" s="89"/>
      <c r="O48" s="90"/>
    </row>
    <row r="49" spans="1:16" s="1" customFormat="1" ht="32.5" customHeight="1" thickBot="1" x14ac:dyDescent="0.45">
      <c r="A49" s="91" t="s">
        <v>74</v>
      </c>
      <c r="B49" s="93"/>
      <c r="C49" s="88" t="s">
        <v>75</v>
      </c>
      <c r="D49" s="89"/>
      <c r="E49" s="89"/>
      <c r="F49" s="89"/>
      <c r="G49" s="89"/>
      <c r="H49" s="89"/>
      <c r="I49" s="89"/>
      <c r="J49" s="90"/>
      <c r="K49" s="117" t="s">
        <v>76</v>
      </c>
      <c r="L49" s="91" t="s">
        <v>77</v>
      </c>
      <c r="M49" s="93"/>
      <c r="N49" s="91" t="s">
        <v>78</v>
      </c>
      <c r="O49" s="93"/>
    </row>
    <row r="50" spans="1:16" s="1" customFormat="1" ht="31.5" customHeight="1" thickBot="1" x14ac:dyDescent="0.45">
      <c r="A50" s="94"/>
      <c r="B50" s="96"/>
      <c r="C50" s="88" t="s">
        <v>79</v>
      </c>
      <c r="D50" s="89"/>
      <c r="E50" s="89"/>
      <c r="F50" s="90"/>
      <c r="G50" s="91" t="s">
        <v>80</v>
      </c>
      <c r="H50" s="93"/>
      <c r="I50" s="91" t="s">
        <v>81</v>
      </c>
      <c r="J50" s="93"/>
      <c r="K50" s="118"/>
      <c r="L50" s="94"/>
      <c r="M50" s="96"/>
      <c r="N50" s="94"/>
      <c r="O50" s="96"/>
    </row>
    <row r="51" spans="1:16" s="1" customFormat="1" ht="49.9" customHeight="1" x14ac:dyDescent="0.4">
      <c r="A51" s="97"/>
      <c r="B51" s="99"/>
      <c r="C51" s="220" t="s">
        <v>82</v>
      </c>
      <c r="D51" s="221"/>
      <c r="E51" s="220" t="s">
        <v>83</v>
      </c>
      <c r="F51" s="221"/>
      <c r="G51" s="97"/>
      <c r="H51" s="99"/>
      <c r="I51" s="97"/>
      <c r="J51" s="99"/>
      <c r="K51" s="119"/>
      <c r="L51" s="97"/>
      <c r="M51" s="99"/>
      <c r="N51" s="94"/>
      <c r="O51" s="96"/>
    </row>
    <row r="52" spans="1:16" s="1" customFormat="1" ht="62.25" customHeight="1" x14ac:dyDescent="0.4">
      <c r="A52" s="190" t="s">
        <v>84</v>
      </c>
      <c r="B52" s="191"/>
      <c r="C52" s="194" t="s">
        <v>85</v>
      </c>
      <c r="D52" s="195"/>
      <c r="E52" s="165" t="s">
        <v>86</v>
      </c>
      <c r="F52" s="166"/>
      <c r="G52" s="165" t="s">
        <v>87</v>
      </c>
      <c r="H52" s="166"/>
      <c r="I52" s="165" t="s">
        <v>88</v>
      </c>
      <c r="J52" s="166"/>
      <c r="K52" s="27" t="s">
        <v>160</v>
      </c>
      <c r="L52" s="59" t="s">
        <v>89</v>
      </c>
      <c r="M52" s="60"/>
      <c r="N52" s="70" t="s">
        <v>90</v>
      </c>
      <c r="O52" s="185"/>
    </row>
    <row r="53" spans="1:16" s="1" customFormat="1" ht="79.5" customHeight="1" x14ac:dyDescent="0.4">
      <c r="A53" s="188" t="s">
        <v>91</v>
      </c>
      <c r="B53" s="189"/>
      <c r="C53" s="183" t="s">
        <v>92</v>
      </c>
      <c r="D53" s="184"/>
      <c r="E53" s="183" t="s">
        <v>93</v>
      </c>
      <c r="F53" s="184"/>
      <c r="G53" s="165" t="s">
        <v>94</v>
      </c>
      <c r="H53" s="166"/>
      <c r="I53" s="183" t="s">
        <v>88</v>
      </c>
      <c r="J53" s="184"/>
      <c r="K53" s="29" t="s">
        <v>160</v>
      </c>
      <c r="L53" s="59" t="s">
        <v>89</v>
      </c>
      <c r="M53" s="60"/>
      <c r="N53" s="70" t="s">
        <v>90</v>
      </c>
      <c r="O53" s="185"/>
    </row>
    <row r="54" spans="1:16" s="1" customFormat="1" ht="126.75" customHeight="1" x14ac:dyDescent="0.4">
      <c r="A54" s="186" t="s">
        <v>95</v>
      </c>
      <c r="B54" s="187"/>
      <c r="C54" s="192" t="s">
        <v>96</v>
      </c>
      <c r="D54" s="193"/>
      <c r="E54" s="192" t="s">
        <v>97</v>
      </c>
      <c r="F54" s="193"/>
      <c r="G54" s="192" t="s">
        <v>98</v>
      </c>
      <c r="H54" s="193"/>
      <c r="I54" s="183" t="s">
        <v>88</v>
      </c>
      <c r="J54" s="184"/>
      <c r="K54" s="29" t="s">
        <v>160</v>
      </c>
      <c r="L54" s="59" t="s">
        <v>89</v>
      </c>
      <c r="M54" s="60"/>
      <c r="N54" s="70" t="s">
        <v>90</v>
      </c>
      <c r="O54" s="185"/>
    </row>
    <row r="55" spans="1:16" s="1" customFormat="1" ht="122.25" customHeight="1" x14ac:dyDescent="0.4">
      <c r="A55" s="190" t="s">
        <v>99</v>
      </c>
      <c r="B55" s="191"/>
      <c r="C55" s="192" t="s">
        <v>100</v>
      </c>
      <c r="D55" s="193"/>
      <c r="E55" s="192" t="s">
        <v>97</v>
      </c>
      <c r="F55" s="193"/>
      <c r="G55" s="192" t="s">
        <v>101</v>
      </c>
      <c r="H55" s="193"/>
      <c r="I55" s="183" t="s">
        <v>88</v>
      </c>
      <c r="J55" s="184"/>
      <c r="K55" s="29" t="s">
        <v>160</v>
      </c>
      <c r="L55" s="59" t="s">
        <v>89</v>
      </c>
      <c r="M55" s="60"/>
      <c r="N55" s="70" t="s">
        <v>90</v>
      </c>
      <c r="O55" s="185"/>
    </row>
    <row r="56" spans="1:16" s="1" customFormat="1" ht="120.75" customHeight="1" x14ac:dyDescent="0.4">
      <c r="A56" s="190" t="s">
        <v>102</v>
      </c>
      <c r="B56" s="191"/>
      <c r="C56" s="192" t="s">
        <v>103</v>
      </c>
      <c r="D56" s="193"/>
      <c r="E56" s="192" t="s">
        <v>104</v>
      </c>
      <c r="F56" s="193"/>
      <c r="G56" s="192" t="s">
        <v>105</v>
      </c>
      <c r="H56" s="193"/>
      <c r="I56" s="183" t="s">
        <v>88</v>
      </c>
      <c r="J56" s="184"/>
      <c r="K56" s="29" t="s">
        <v>160</v>
      </c>
      <c r="L56" s="59" t="s">
        <v>89</v>
      </c>
      <c r="M56" s="60"/>
      <c r="N56" s="70" t="s">
        <v>90</v>
      </c>
      <c r="O56" s="185"/>
    </row>
    <row r="57" spans="1:16" s="1" customFormat="1" ht="85.5" customHeight="1" thickBot="1" x14ac:dyDescent="0.45">
      <c r="A57" s="190" t="s">
        <v>106</v>
      </c>
      <c r="B57" s="191"/>
      <c r="C57" s="192" t="s">
        <v>107</v>
      </c>
      <c r="D57" s="193"/>
      <c r="E57" s="192" t="s">
        <v>108</v>
      </c>
      <c r="F57" s="193"/>
      <c r="G57" s="192" t="s">
        <v>105</v>
      </c>
      <c r="H57" s="193"/>
      <c r="I57" s="183" t="s">
        <v>88</v>
      </c>
      <c r="J57" s="184"/>
      <c r="K57" s="29" t="s">
        <v>160</v>
      </c>
      <c r="L57" s="59" t="s">
        <v>89</v>
      </c>
      <c r="M57" s="60"/>
      <c r="N57" s="70" t="s">
        <v>90</v>
      </c>
      <c r="O57" s="185"/>
    </row>
    <row r="58" spans="1:16" s="1" customFormat="1" ht="31.5" customHeight="1" thickBot="1" x14ac:dyDescent="0.45">
      <c r="A58" s="88" t="s">
        <v>109</v>
      </c>
      <c r="B58" s="89"/>
      <c r="C58" s="89"/>
      <c r="D58" s="89"/>
      <c r="E58" s="89"/>
      <c r="F58" s="89"/>
      <c r="G58" s="89"/>
      <c r="H58" s="89"/>
      <c r="I58" s="89"/>
      <c r="J58" s="89"/>
      <c r="K58" s="89"/>
      <c r="L58" s="89"/>
      <c r="M58" s="89"/>
      <c r="N58" s="89"/>
      <c r="O58" s="90"/>
      <c r="P58" s="1" t="e">
        <f>K57+K56+K55+K54+K53+K52</f>
        <v>#VALUE!</v>
      </c>
    </row>
    <row r="59" spans="1:16" s="1" customFormat="1" ht="31.5" customHeight="1" thickBot="1" x14ac:dyDescent="0.45">
      <c r="A59" s="88" t="s">
        <v>110</v>
      </c>
      <c r="B59" s="89"/>
      <c r="C59" s="89"/>
      <c r="D59" s="89"/>
      <c r="E59" s="89"/>
      <c r="F59" s="90"/>
      <c r="G59" s="171" t="s">
        <v>111</v>
      </c>
      <c r="H59" s="172"/>
      <c r="I59" s="172"/>
      <c r="J59" s="172"/>
      <c r="K59" s="172"/>
      <c r="L59" s="172"/>
      <c r="M59" s="172"/>
      <c r="N59" s="172"/>
      <c r="O59" s="173"/>
    </row>
    <row r="60" spans="1:16" s="1" customFormat="1" ht="30" customHeight="1" x14ac:dyDescent="0.4">
      <c r="A60" s="224" t="s">
        <v>112</v>
      </c>
      <c r="B60" s="225"/>
      <c r="C60" s="225"/>
      <c r="D60" s="225"/>
      <c r="E60" s="225"/>
      <c r="F60" s="226"/>
      <c r="G60" s="224" t="s">
        <v>113</v>
      </c>
      <c r="H60" s="225"/>
      <c r="I60" s="225"/>
      <c r="J60" s="225"/>
      <c r="K60" s="225"/>
      <c r="L60" s="225"/>
      <c r="M60" s="225"/>
      <c r="N60" s="225"/>
      <c r="O60" s="9"/>
    </row>
    <row r="61" spans="1:16" s="1" customFormat="1" ht="29.5" customHeight="1" x14ac:dyDescent="0.4">
      <c r="A61" s="222"/>
      <c r="B61" s="223"/>
      <c r="C61" s="223"/>
      <c r="D61" s="223"/>
      <c r="E61" s="223"/>
      <c r="F61" s="227"/>
      <c r="G61" s="222" t="s">
        <v>114</v>
      </c>
      <c r="H61" s="223"/>
      <c r="I61" s="223"/>
      <c r="J61" s="223"/>
      <c r="K61" s="223"/>
      <c r="L61" s="223"/>
      <c r="M61" s="223"/>
      <c r="N61" s="223"/>
      <c r="O61" s="10"/>
    </row>
    <row r="62" spans="1:16" s="1" customFormat="1" ht="30" customHeight="1" x14ac:dyDescent="0.4">
      <c r="A62" s="222"/>
      <c r="B62" s="223"/>
      <c r="C62" s="223"/>
      <c r="D62" s="223"/>
      <c r="E62" s="223"/>
      <c r="F62" s="227"/>
      <c r="G62" s="222" t="s">
        <v>115</v>
      </c>
      <c r="H62" s="223"/>
      <c r="I62" s="223"/>
      <c r="J62" s="223"/>
      <c r="K62" s="223"/>
      <c r="L62" s="223"/>
      <c r="M62" s="223"/>
      <c r="N62" s="223"/>
      <c r="O62" s="10"/>
    </row>
    <row r="63" spans="1:16" s="1" customFormat="1" ht="30" customHeight="1" thickBot="1" x14ac:dyDescent="0.45">
      <c r="A63" s="228"/>
      <c r="B63" s="229"/>
      <c r="C63" s="229"/>
      <c r="D63" s="229"/>
      <c r="E63" s="229"/>
      <c r="F63" s="230"/>
      <c r="G63" s="233" t="s">
        <v>116</v>
      </c>
      <c r="H63" s="234"/>
      <c r="I63" s="234"/>
      <c r="J63" s="234"/>
      <c r="K63" s="234"/>
      <c r="L63" s="234"/>
      <c r="M63" s="234"/>
      <c r="N63" s="234"/>
      <c r="O63" s="11"/>
    </row>
    <row r="64" spans="1:16" s="1" customFormat="1" ht="30" customHeight="1" x14ac:dyDescent="0.4">
      <c r="A64" s="224" t="s">
        <v>117</v>
      </c>
      <c r="B64" s="225"/>
      <c r="C64" s="225"/>
      <c r="D64" s="225"/>
      <c r="E64" s="225"/>
      <c r="F64" s="226"/>
      <c r="G64" s="224" t="s">
        <v>118</v>
      </c>
      <c r="H64" s="225"/>
      <c r="I64" s="225"/>
      <c r="J64" s="225"/>
      <c r="K64" s="225"/>
      <c r="L64" s="225"/>
      <c r="M64" s="225"/>
      <c r="N64" s="225"/>
      <c r="O64" s="9"/>
    </row>
    <row r="65" spans="1:15" s="1" customFormat="1" ht="30" customHeight="1" x14ac:dyDescent="0.4">
      <c r="A65" s="222"/>
      <c r="B65" s="223"/>
      <c r="C65" s="223"/>
      <c r="D65" s="223"/>
      <c r="E65" s="223"/>
      <c r="F65" s="227"/>
      <c r="G65" s="222" t="s">
        <v>119</v>
      </c>
      <c r="H65" s="223"/>
      <c r="I65" s="223"/>
      <c r="J65" s="223"/>
      <c r="K65" s="223"/>
      <c r="L65" s="223"/>
      <c r="M65" s="223"/>
      <c r="N65" s="223"/>
      <c r="O65" s="10"/>
    </row>
    <row r="66" spans="1:15" s="1" customFormat="1" ht="30" customHeight="1" x14ac:dyDescent="0.4">
      <c r="A66" s="222"/>
      <c r="B66" s="223"/>
      <c r="C66" s="223"/>
      <c r="D66" s="223"/>
      <c r="E66" s="223"/>
      <c r="F66" s="227"/>
      <c r="G66" s="222" t="s">
        <v>120</v>
      </c>
      <c r="H66" s="223"/>
      <c r="I66" s="223"/>
      <c r="J66" s="223"/>
      <c r="K66" s="223"/>
      <c r="L66" s="223"/>
      <c r="M66" s="223"/>
      <c r="N66" s="223"/>
      <c r="O66" s="10"/>
    </row>
    <row r="67" spans="1:15" s="1" customFormat="1" ht="30" customHeight="1" x14ac:dyDescent="0.4">
      <c r="A67" s="222"/>
      <c r="B67" s="223"/>
      <c r="C67" s="223"/>
      <c r="D67" s="223"/>
      <c r="E67" s="223"/>
      <c r="F67" s="227"/>
      <c r="G67" s="222" t="s">
        <v>121</v>
      </c>
      <c r="H67" s="223"/>
      <c r="I67" s="223"/>
      <c r="J67" s="223"/>
      <c r="K67" s="223"/>
      <c r="L67" s="223"/>
      <c r="M67" s="223"/>
      <c r="N67" s="223"/>
      <c r="O67" s="10"/>
    </row>
    <row r="68" spans="1:15" s="1" customFormat="1" ht="30" customHeight="1" x14ac:dyDescent="0.4">
      <c r="A68" s="222"/>
      <c r="B68" s="223"/>
      <c r="C68" s="223"/>
      <c r="D68" s="223"/>
      <c r="E68" s="223"/>
      <c r="F68" s="227"/>
      <c r="G68" s="222" t="s">
        <v>122</v>
      </c>
      <c r="H68" s="223"/>
      <c r="I68" s="223"/>
      <c r="J68" s="223"/>
      <c r="K68" s="223"/>
      <c r="L68" s="223"/>
      <c r="M68" s="223"/>
      <c r="N68" s="223"/>
      <c r="O68" s="10"/>
    </row>
    <row r="69" spans="1:15" s="1" customFormat="1" ht="30" customHeight="1" x14ac:dyDescent="0.4">
      <c r="A69" s="222"/>
      <c r="B69" s="223"/>
      <c r="C69" s="223"/>
      <c r="D69" s="223"/>
      <c r="E69" s="223"/>
      <c r="F69" s="227"/>
      <c r="G69" s="222" t="s">
        <v>123</v>
      </c>
      <c r="H69" s="223"/>
      <c r="I69" s="223"/>
      <c r="J69" s="223"/>
      <c r="K69" s="223"/>
      <c r="L69" s="223"/>
      <c r="M69" s="223"/>
      <c r="N69" s="223"/>
      <c r="O69" s="10"/>
    </row>
    <row r="70" spans="1:15" s="1" customFormat="1" ht="30" customHeight="1" x14ac:dyDescent="0.4">
      <c r="A70" s="222"/>
      <c r="B70" s="223"/>
      <c r="C70" s="223"/>
      <c r="D70" s="223"/>
      <c r="E70" s="223"/>
      <c r="F70" s="227"/>
      <c r="G70" s="222" t="s">
        <v>124</v>
      </c>
      <c r="H70" s="223"/>
      <c r="I70" s="223"/>
      <c r="J70" s="223"/>
      <c r="K70" s="223"/>
      <c r="L70" s="223"/>
      <c r="M70" s="223"/>
      <c r="N70" s="223"/>
      <c r="O70" s="10"/>
    </row>
    <row r="71" spans="1:15" s="1" customFormat="1" ht="30" customHeight="1" x14ac:dyDescent="0.4">
      <c r="A71" s="222"/>
      <c r="B71" s="223"/>
      <c r="C71" s="223"/>
      <c r="D71" s="223"/>
      <c r="E71" s="223"/>
      <c r="F71" s="227"/>
      <c r="G71" s="222" t="s">
        <v>125</v>
      </c>
      <c r="H71" s="223"/>
      <c r="I71" s="223"/>
      <c r="J71" s="223"/>
      <c r="K71" s="223"/>
      <c r="L71" s="223"/>
      <c r="M71" s="223"/>
      <c r="N71" s="223"/>
      <c r="O71" s="10"/>
    </row>
    <row r="72" spans="1:15" s="1" customFormat="1" ht="30" customHeight="1" x14ac:dyDescent="0.4">
      <c r="A72" s="222"/>
      <c r="B72" s="223"/>
      <c r="C72" s="223"/>
      <c r="D72" s="223"/>
      <c r="E72" s="223"/>
      <c r="F72" s="227"/>
      <c r="G72" s="222" t="s">
        <v>126</v>
      </c>
      <c r="H72" s="223"/>
      <c r="I72" s="223"/>
      <c r="J72" s="223"/>
      <c r="K72" s="223"/>
      <c r="L72" s="223"/>
      <c r="M72" s="223"/>
      <c r="N72" s="223"/>
      <c r="O72" s="10"/>
    </row>
    <row r="73" spans="1:15" s="1" customFormat="1" ht="30" customHeight="1" x14ac:dyDescent="0.4">
      <c r="A73" s="222"/>
      <c r="B73" s="223"/>
      <c r="C73" s="223"/>
      <c r="D73" s="223"/>
      <c r="E73" s="223"/>
      <c r="F73" s="227"/>
      <c r="G73" s="222" t="s">
        <v>127</v>
      </c>
      <c r="H73" s="223"/>
      <c r="I73" s="223"/>
      <c r="J73" s="223"/>
      <c r="K73" s="223"/>
      <c r="L73" s="223"/>
      <c r="M73" s="223"/>
      <c r="N73" s="223"/>
      <c r="O73" s="10"/>
    </row>
    <row r="74" spans="1:15" s="1" customFormat="1" ht="40.15" customHeight="1" thickBot="1" x14ac:dyDescent="0.45">
      <c r="A74" s="228"/>
      <c r="B74" s="229"/>
      <c r="C74" s="229"/>
      <c r="D74" s="229"/>
      <c r="E74" s="229"/>
      <c r="F74" s="230"/>
      <c r="G74" s="228" t="s">
        <v>128</v>
      </c>
      <c r="H74" s="229"/>
      <c r="I74" s="229"/>
      <c r="J74" s="229"/>
      <c r="K74" s="229"/>
      <c r="L74" s="229"/>
      <c r="M74" s="229"/>
      <c r="N74" s="229"/>
      <c r="O74" s="11"/>
    </row>
    <row r="75" spans="1:15" s="1" customFormat="1" ht="30" customHeight="1" x14ac:dyDescent="0.4">
      <c r="A75" s="224" t="s">
        <v>129</v>
      </c>
      <c r="B75" s="225"/>
      <c r="C75" s="225"/>
      <c r="D75" s="225"/>
      <c r="E75" s="225"/>
      <c r="F75" s="226"/>
      <c r="G75" s="224" t="s">
        <v>130</v>
      </c>
      <c r="H75" s="225"/>
      <c r="I75" s="225"/>
      <c r="J75" s="225"/>
      <c r="K75" s="225"/>
      <c r="L75" s="225"/>
      <c r="M75" s="225"/>
      <c r="N75" s="225"/>
      <c r="O75" s="9"/>
    </row>
    <row r="76" spans="1:15" s="1" customFormat="1" ht="30" customHeight="1" x14ac:dyDescent="0.4">
      <c r="A76" s="222"/>
      <c r="B76" s="223"/>
      <c r="C76" s="223"/>
      <c r="D76" s="223"/>
      <c r="E76" s="223"/>
      <c r="F76" s="227"/>
      <c r="G76" s="222" t="s">
        <v>131</v>
      </c>
      <c r="H76" s="223"/>
      <c r="I76" s="223"/>
      <c r="J76" s="223"/>
      <c r="K76" s="223"/>
      <c r="L76" s="223"/>
      <c r="M76" s="223"/>
      <c r="N76" s="223"/>
      <c r="O76" s="10"/>
    </row>
    <row r="77" spans="1:15" s="1" customFormat="1" ht="30" customHeight="1" x14ac:dyDescent="0.4">
      <c r="A77" s="222"/>
      <c r="B77" s="223"/>
      <c r="C77" s="223"/>
      <c r="D77" s="223"/>
      <c r="E77" s="223"/>
      <c r="F77" s="227"/>
      <c r="G77" s="222" t="s">
        <v>132</v>
      </c>
      <c r="H77" s="223"/>
      <c r="I77" s="223"/>
      <c r="J77" s="223"/>
      <c r="K77" s="223"/>
      <c r="L77" s="223"/>
      <c r="M77" s="223"/>
      <c r="N77" s="223"/>
      <c r="O77" s="10"/>
    </row>
    <row r="78" spans="1:15" s="1" customFormat="1" ht="39" customHeight="1" thickBot="1" x14ac:dyDescent="0.45">
      <c r="A78" s="228"/>
      <c r="B78" s="229"/>
      <c r="C78" s="229"/>
      <c r="D78" s="229"/>
      <c r="E78" s="229"/>
      <c r="F78" s="230"/>
      <c r="G78" s="228" t="s">
        <v>133</v>
      </c>
      <c r="H78" s="229"/>
      <c r="I78" s="229"/>
      <c r="J78" s="229"/>
      <c r="K78" s="229"/>
      <c r="L78" s="229"/>
      <c r="M78" s="229"/>
      <c r="N78" s="229"/>
      <c r="O78" s="11"/>
    </row>
    <row r="79" spans="1:15" s="1" customFormat="1" ht="31.5" customHeight="1" x14ac:dyDescent="0.4">
      <c r="A79" s="171" t="s">
        <v>134</v>
      </c>
      <c r="B79" s="172"/>
      <c r="C79" s="172"/>
      <c r="D79" s="172"/>
      <c r="E79" s="172"/>
      <c r="F79" s="172"/>
      <c r="G79" s="172"/>
      <c r="H79" s="172"/>
      <c r="I79" s="172"/>
      <c r="J79" s="172"/>
      <c r="K79" s="172"/>
      <c r="L79" s="172"/>
      <c r="M79" s="172"/>
      <c r="N79" s="172"/>
      <c r="O79" s="173"/>
    </row>
    <row r="80" spans="1:15" s="1" customFormat="1" ht="31.5" customHeight="1" x14ac:dyDescent="0.4">
      <c r="A80" s="88" t="s">
        <v>135</v>
      </c>
      <c r="B80" s="89"/>
      <c r="C80" s="89"/>
      <c r="D80" s="89"/>
      <c r="E80" s="89"/>
      <c r="F80" s="89"/>
      <c r="G80" s="89"/>
      <c r="H80" s="89"/>
      <c r="I80" s="89"/>
      <c r="J80" s="89"/>
      <c r="K80" s="89"/>
      <c r="L80" s="89"/>
      <c r="M80" s="89"/>
      <c r="N80" s="89"/>
      <c r="O80" s="90"/>
    </row>
    <row r="81" spans="1:16" s="1" customFormat="1" ht="32.5" customHeight="1" thickBot="1" x14ac:dyDescent="0.45">
      <c r="A81" s="91" t="s">
        <v>74</v>
      </c>
      <c r="B81" s="93"/>
      <c r="C81" s="88" t="s">
        <v>75</v>
      </c>
      <c r="D81" s="89"/>
      <c r="E81" s="89"/>
      <c r="F81" s="89"/>
      <c r="G81" s="89"/>
      <c r="H81" s="89"/>
      <c r="I81" s="89"/>
      <c r="J81" s="90"/>
      <c r="K81" s="117" t="s">
        <v>76</v>
      </c>
      <c r="L81" s="91" t="s">
        <v>77</v>
      </c>
      <c r="M81" s="93"/>
      <c r="N81" s="91" t="s">
        <v>78</v>
      </c>
      <c r="O81" s="93"/>
    </row>
    <row r="82" spans="1:16" s="1" customFormat="1" ht="31.15" customHeight="1" thickBot="1" x14ac:dyDescent="0.45">
      <c r="A82" s="94"/>
      <c r="B82" s="96"/>
      <c r="C82" s="88" t="s">
        <v>79</v>
      </c>
      <c r="D82" s="89"/>
      <c r="E82" s="89"/>
      <c r="F82" s="90"/>
      <c r="G82" s="91" t="s">
        <v>80</v>
      </c>
      <c r="H82" s="93"/>
      <c r="I82" s="91" t="s">
        <v>81</v>
      </c>
      <c r="J82" s="93"/>
      <c r="K82" s="118"/>
      <c r="L82" s="94"/>
      <c r="M82" s="96"/>
      <c r="N82" s="94"/>
      <c r="O82" s="96"/>
    </row>
    <row r="83" spans="1:16" s="1" customFormat="1" ht="50.5" customHeight="1" x14ac:dyDescent="0.4">
      <c r="A83" s="97"/>
      <c r="B83" s="99"/>
      <c r="C83" s="88" t="s">
        <v>82</v>
      </c>
      <c r="D83" s="89"/>
      <c r="E83" s="88" t="s">
        <v>83</v>
      </c>
      <c r="F83" s="90"/>
      <c r="G83" s="97"/>
      <c r="H83" s="99"/>
      <c r="I83" s="97"/>
      <c r="J83" s="99"/>
      <c r="K83" s="119"/>
      <c r="L83" s="97"/>
      <c r="M83" s="99"/>
      <c r="N83" s="94"/>
      <c r="O83" s="96"/>
    </row>
    <row r="84" spans="1:16" s="1" customFormat="1" ht="88.9" customHeight="1" x14ac:dyDescent="0.4">
      <c r="A84" s="231" t="s">
        <v>136</v>
      </c>
      <c r="B84" s="232"/>
      <c r="C84" s="192" t="s">
        <v>137</v>
      </c>
      <c r="D84" s="193"/>
      <c r="E84" s="192" t="s">
        <v>97</v>
      </c>
      <c r="F84" s="193"/>
      <c r="G84" s="165" t="s">
        <v>138</v>
      </c>
      <c r="H84" s="166"/>
      <c r="I84" s="183" t="s">
        <v>88</v>
      </c>
      <c r="J84" s="184"/>
      <c r="K84" s="29" t="s">
        <v>160</v>
      </c>
      <c r="L84" s="59" t="s">
        <v>89</v>
      </c>
      <c r="M84" s="60"/>
      <c r="N84" s="70" t="s">
        <v>90</v>
      </c>
      <c r="O84" s="185"/>
    </row>
    <row r="85" spans="1:16" s="1" customFormat="1" ht="107.5" customHeight="1" x14ac:dyDescent="0.4">
      <c r="A85" s="265" t="s">
        <v>139</v>
      </c>
      <c r="B85" s="266"/>
      <c r="C85" s="192" t="s">
        <v>140</v>
      </c>
      <c r="D85" s="193"/>
      <c r="E85" s="192" t="s">
        <v>97</v>
      </c>
      <c r="F85" s="193"/>
      <c r="G85" s="192" t="s">
        <v>141</v>
      </c>
      <c r="H85" s="193"/>
      <c r="I85" s="183" t="s">
        <v>88</v>
      </c>
      <c r="J85" s="184"/>
      <c r="K85" s="29" t="s">
        <v>160</v>
      </c>
      <c r="L85" s="59" t="s">
        <v>89</v>
      </c>
      <c r="M85" s="60"/>
      <c r="N85" s="70" t="s">
        <v>90</v>
      </c>
      <c r="O85" s="185"/>
    </row>
    <row r="86" spans="1:16" s="1" customFormat="1" ht="136.5" customHeight="1" x14ac:dyDescent="0.4">
      <c r="A86" s="231" t="s">
        <v>142</v>
      </c>
      <c r="B86" s="232"/>
      <c r="C86" s="192" t="s">
        <v>143</v>
      </c>
      <c r="D86" s="193"/>
      <c r="E86" s="192" t="s">
        <v>97</v>
      </c>
      <c r="F86" s="193"/>
      <c r="G86" s="192" t="s">
        <v>144</v>
      </c>
      <c r="H86" s="193"/>
      <c r="I86" s="183" t="s">
        <v>88</v>
      </c>
      <c r="J86" s="184"/>
      <c r="K86" s="29" t="s">
        <v>160</v>
      </c>
      <c r="L86" s="59" t="s">
        <v>89</v>
      </c>
      <c r="M86" s="60"/>
      <c r="N86" s="70" t="s">
        <v>90</v>
      </c>
      <c r="O86" s="185"/>
    </row>
    <row r="87" spans="1:16" s="1" customFormat="1" ht="136.5" customHeight="1" x14ac:dyDescent="0.4">
      <c r="A87" s="231" t="s">
        <v>145</v>
      </c>
      <c r="B87" s="232"/>
      <c r="C87" s="192" t="s">
        <v>146</v>
      </c>
      <c r="D87" s="193"/>
      <c r="E87" s="192" t="s">
        <v>97</v>
      </c>
      <c r="F87" s="193"/>
      <c r="G87" s="192" t="s">
        <v>147</v>
      </c>
      <c r="H87" s="193"/>
      <c r="I87" s="183" t="s">
        <v>88</v>
      </c>
      <c r="J87" s="184"/>
      <c r="K87" s="29" t="s">
        <v>160</v>
      </c>
      <c r="L87" s="59" t="s">
        <v>89</v>
      </c>
      <c r="M87" s="60"/>
      <c r="N87" s="70" t="s">
        <v>90</v>
      </c>
      <c r="O87" s="185"/>
    </row>
    <row r="88" spans="1:16" s="1" customFormat="1" ht="31.5" customHeight="1" x14ac:dyDescent="0.4">
      <c r="A88" s="88" t="s">
        <v>148</v>
      </c>
      <c r="B88" s="89"/>
      <c r="C88" s="89"/>
      <c r="D88" s="89"/>
      <c r="E88" s="89"/>
      <c r="F88" s="89"/>
      <c r="G88" s="89"/>
      <c r="H88" s="89"/>
      <c r="I88" s="89"/>
      <c r="J88" s="89"/>
      <c r="K88" s="89"/>
      <c r="L88" s="89"/>
      <c r="M88" s="89"/>
      <c r="N88" s="89"/>
      <c r="O88" s="90"/>
      <c r="P88" s="1" t="e">
        <f>K87+K86+K85+K84</f>
        <v>#VALUE!</v>
      </c>
    </row>
    <row r="89" spans="1:16" s="1" customFormat="1" ht="31.5" customHeight="1" thickBot="1" x14ac:dyDescent="0.45">
      <c r="A89" s="88" t="s">
        <v>110</v>
      </c>
      <c r="B89" s="89"/>
      <c r="C89" s="89"/>
      <c r="D89" s="89"/>
      <c r="E89" s="89"/>
      <c r="F89" s="90"/>
      <c r="G89" s="171" t="s">
        <v>111</v>
      </c>
      <c r="H89" s="172"/>
      <c r="I89" s="172"/>
      <c r="J89" s="172"/>
      <c r="K89" s="172"/>
      <c r="L89" s="172"/>
      <c r="M89" s="172"/>
      <c r="N89" s="172"/>
      <c r="O89" s="173"/>
    </row>
    <row r="90" spans="1:16" s="1" customFormat="1" ht="30" customHeight="1" x14ac:dyDescent="0.4">
      <c r="A90" s="224" t="s">
        <v>112</v>
      </c>
      <c r="B90" s="225"/>
      <c r="C90" s="225"/>
      <c r="D90" s="225"/>
      <c r="E90" s="225"/>
      <c r="F90" s="226"/>
      <c r="G90" s="224" t="s">
        <v>113</v>
      </c>
      <c r="H90" s="225"/>
      <c r="I90" s="225"/>
      <c r="J90" s="225"/>
      <c r="K90" s="225"/>
      <c r="L90" s="225"/>
      <c r="M90" s="225"/>
      <c r="N90" s="225"/>
      <c r="O90" s="9"/>
    </row>
    <row r="91" spans="1:16" s="1" customFormat="1" ht="29.5" customHeight="1" x14ac:dyDescent="0.4">
      <c r="A91" s="222"/>
      <c r="B91" s="223"/>
      <c r="C91" s="223"/>
      <c r="D91" s="223"/>
      <c r="E91" s="223"/>
      <c r="F91" s="227"/>
      <c r="G91" s="222" t="s">
        <v>114</v>
      </c>
      <c r="H91" s="223"/>
      <c r="I91" s="223"/>
      <c r="J91" s="223"/>
      <c r="K91" s="223"/>
      <c r="L91" s="223"/>
      <c r="M91" s="223"/>
      <c r="N91" s="223"/>
      <c r="O91" s="10"/>
    </row>
    <row r="92" spans="1:16" s="1" customFormat="1" ht="30" customHeight="1" x14ac:dyDescent="0.4">
      <c r="A92" s="222"/>
      <c r="B92" s="223"/>
      <c r="C92" s="223"/>
      <c r="D92" s="223"/>
      <c r="E92" s="223"/>
      <c r="F92" s="227"/>
      <c r="G92" s="222" t="s">
        <v>115</v>
      </c>
      <c r="H92" s="223"/>
      <c r="I92" s="223"/>
      <c r="J92" s="223"/>
      <c r="K92" s="223"/>
      <c r="L92" s="223"/>
      <c r="M92" s="223"/>
      <c r="N92" s="223"/>
      <c r="O92" s="10"/>
    </row>
    <row r="93" spans="1:16" s="1" customFormat="1" ht="30" customHeight="1" thickBot="1" x14ac:dyDescent="0.45">
      <c r="A93" s="228"/>
      <c r="B93" s="229"/>
      <c r="C93" s="229"/>
      <c r="D93" s="229"/>
      <c r="E93" s="229"/>
      <c r="F93" s="230"/>
      <c r="G93" s="233" t="s">
        <v>116</v>
      </c>
      <c r="H93" s="234"/>
      <c r="I93" s="234"/>
      <c r="J93" s="234"/>
      <c r="K93" s="234"/>
      <c r="L93" s="234"/>
      <c r="M93" s="234"/>
      <c r="N93" s="234"/>
      <c r="O93" s="11"/>
    </row>
    <row r="94" spans="1:16" s="1" customFormat="1" ht="30" customHeight="1" x14ac:dyDescent="0.4">
      <c r="A94" s="224" t="s">
        <v>117</v>
      </c>
      <c r="B94" s="225"/>
      <c r="C94" s="225"/>
      <c r="D94" s="225"/>
      <c r="E94" s="225"/>
      <c r="F94" s="226"/>
      <c r="G94" s="224" t="s">
        <v>118</v>
      </c>
      <c r="H94" s="225"/>
      <c r="I94" s="225"/>
      <c r="J94" s="225"/>
      <c r="K94" s="225"/>
      <c r="L94" s="225"/>
      <c r="M94" s="225"/>
      <c r="N94" s="225"/>
      <c r="O94" s="9"/>
    </row>
    <row r="95" spans="1:16" s="1" customFormat="1" ht="30" customHeight="1" x14ac:dyDescent="0.4">
      <c r="A95" s="222"/>
      <c r="B95" s="223"/>
      <c r="C95" s="223"/>
      <c r="D95" s="223"/>
      <c r="E95" s="223"/>
      <c r="F95" s="227"/>
      <c r="G95" s="222" t="s">
        <v>119</v>
      </c>
      <c r="H95" s="223"/>
      <c r="I95" s="223"/>
      <c r="J95" s="223"/>
      <c r="K95" s="223"/>
      <c r="L95" s="223"/>
      <c r="M95" s="223"/>
      <c r="N95" s="223"/>
      <c r="O95" s="10"/>
    </row>
    <row r="96" spans="1:16" s="1" customFormat="1" ht="30" customHeight="1" x14ac:dyDescent="0.4">
      <c r="A96" s="222"/>
      <c r="B96" s="223"/>
      <c r="C96" s="223"/>
      <c r="D96" s="223"/>
      <c r="E96" s="223"/>
      <c r="F96" s="227"/>
      <c r="G96" s="222" t="s">
        <v>120</v>
      </c>
      <c r="H96" s="223"/>
      <c r="I96" s="223"/>
      <c r="J96" s="223"/>
      <c r="K96" s="223"/>
      <c r="L96" s="223"/>
      <c r="M96" s="223"/>
      <c r="N96" s="223"/>
      <c r="O96" s="10"/>
    </row>
    <row r="97" spans="1:15" s="1" customFormat="1" ht="30" customHeight="1" x14ac:dyDescent="0.4">
      <c r="A97" s="222"/>
      <c r="B97" s="223"/>
      <c r="C97" s="223"/>
      <c r="D97" s="223"/>
      <c r="E97" s="223"/>
      <c r="F97" s="227"/>
      <c r="G97" s="222" t="s">
        <v>121</v>
      </c>
      <c r="H97" s="223"/>
      <c r="I97" s="223"/>
      <c r="J97" s="223"/>
      <c r="K97" s="223"/>
      <c r="L97" s="223"/>
      <c r="M97" s="223"/>
      <c r="N97" s="223"/>
      <c r="O97" s="10"/>
    </row>
    <row r="98" spans="1:15" s="1" customFormat="1" ht="30" customHeight="1" x14ac:dyDescent="0.4">
      <c r="A98" s="222"/>
      <c r="B98" s="223"/>
      <c r="C98" s="223"/>
      <c r="D98" s="223"/>
      <c r="E98" s="223"/>
      <c r="F98" s="227"/>
      <c r="G98" s="222" t="s">
        <v>122</v>
      </c>
      <c r="H98" s="223"/>
      <c r="I98" s="223"/>
      <c r="J98" s="223"/>
      <c r="K98" s="223"/>
      <c r="L98" s="223"/>
      <c r="M98" s="223"/>
      <c r="N98" s="223"/>
      <c r="O98" s="10"/>
    </row>
    <row r="99" spans="1:15" s="1" customFormat="1" ht="30" customHeight="1" x14ac:dyDescent="0.4">
      <c r="A99" s="222"/>
      <c r="B99" s="223"/>
      <c r="C99" s="223"/>
      <c r="D99" s="223"/>
      <c r="E99" s="223"/>
      <c r="F99" s="227"/>
      <c r="G99" s="222" t="s">
        <v>123</v>
      </c>
      <c r="H99" s="223"/>
      <c r="I99" s="223"/>
      <c r="J99" s="223"/>
      <c r="K99" s="223"/>
      <c r="L99" s="223"/>
      <c r="M99" s="223"/>
      <c r="N99" s="223"/>
      <c r="O99" s="10"/>
    </row>
    <row r="100" spans="1:15" s="1" customFormat="1" ht="30" customHeight="1" x14ac:dyDescent="0.4">
      <c r="A100" s="222"/>
      <c r="B100" s="223"/>
      <c r="C100" s="223"/>
      <c r="D100" s="223"/>
      <c r="E100" s="223"/>
      <c r="F100" s="227"/>
      <c r="G100" s="222" t="s">
        <v>124</v>
      </c>
      <c r="H100" s="223"/>
      <c r="I100" s="223"/>
      <c r="J100" s="223"/>
      <c r="K100" s="223"/>
      <c r="L100" s="223"/>
      <c r="M100" s="223"/>
      <c r="N100" s="223"/>
      <c r="O100" s="10"/>
    </row>
    <row r="101" spans="1:15" s="1" customFormat="1" ht="30" customHeight="1" x14ac:dyDescent="0.4">
      <c r="A101" s="222"/>
      <c r="B101" s="223"/>
      <c r="C101" s="223"/>
      <c r="D101" s="223"/>
      <c r="E101" s="223"/>
      <c r="F101" s="227"/>
      <c r="G101" s="222" t="s">
        <v>125</v>
      </c>
      <c r="H101" s="223"/>
      <c r="I101" s="223"/>
      <c r="J101" s="223"/>
      <c r="K101" s="223"/>
      <c r="L101" s="223"/>
      <c r="M101" s="223"/>
      <c r="N101" s="223"/>
      <c r="O101" s="10"/>
    </row>
    <row r="102" spans="1:15" s="1" customFormat="1" ht="30" customHeight="1" x14ac:dyDescent="0.4">
      <c r="A102" s="222"/>
      <c r="B102" s="223"/>
      <c r="C102" s="223"/>
      <c r="D102" s="223"/>
      <c r="E102" s="223"/>
      <c r="F102" s="227"/>
      <c r="G102" s="222" t="s">
        <v>126</v>
      </c>
      <c r="H102" s="223"/>
      <c r="I102" s="223"/>
      <c r="J102" s="223"/>
      <c r="K102" s="223"/>
      <c r="L102" s="223"/>
      <c r="M102" s="223"/>
      <c r="N102" s="223"/>
      <c r="O102" s="10"/>
    </row>
    <row r="103" spans="1:15" s="1" customFormat="1" ht="30" customHeight="1" x14ac:dyDescent="0.4">
      <c r="A103" s="222"/>
      <c r="B103" s="223"/>
      <c r="C103" s="223"/>
      <c r="D103" s="223"/>
      <c r="E103" s="223"/>
      <c r="F103" s="227"/>
      <c r="G103" s="222" t="s">
        <v>127</v>
      </c>
      <c r="H103" s="223"/>
      <c r="I103" s="223"/>
      <c r="J103" s="223"/>
      <c r="K103" s="223"/>
      <c r="L103" s="223"/>
      <c r="M103" s="223"/>
      <c r="N103" s="223"/>
      <c r="O103" s="10"/>
    </row>
    <row r="104" spans="1:15" s="1" customFormat="1" ht="40.15" customHeight="1" thickBot="1" x14ac:dyDescent="0.45">
      <c r="A104" s="228"/>
      <c r="B104" s="229"/>
      <c r="C104" s="229"/>
      <c r="D104" s="229"/>
      <c r="E104" s="229"/>
      <c r="F104" s="230"/>
      <c r="G104" s="228" t="s">
        <v>128</v>
      </c>
      <c r="H104" s="229"/>
      <c r="I104" s="229"/>
      <c r="J104" s="229"/>
      <c r="K104" s="229"/>
      <c r="L104" s="229"/>
      <c r="M104" s="229"/>
      <c r="N104" s="229"/>
      <c r="O104" s="11"/>
    </row>
    <row r="105" spans="1:15" s="1" customFormat="1" ht="30" customHeight="1" x14ac:dyDescent="0.4">
      <c r="A105" s="224" t="s">
        <v>129</v>
      </c>
      <c r="B105" s="225"/>
      <c r="C105" s="225"/>
      <c r="D105" s="225"/>
      <c r="E105" s="225"/>
      <c r="F105" s="226"/>
      <c r="G105" s="224" t="s">
        <v>130</v>
      </c>
      <c r="H105" s="225"/>
      <c r="I105" s="225"/>
      <c r="J105" s="225"/>
      <c r="K105" s="225"/>
      <c r="L105" s="225"/>
      <c r="M105" s="225"/>
      <c r="N105" s="225"/>
      <c r="O105" s="9"/>
    </row>
    <row r="106" spans="1:15" s="1" customFormat="1" ht="30" customHeight="1" x14ac:dyDescent="0.4">
      <c r="A106" s="222"/>
      <c r="B106" s="223"/>
      <c r="C106" s="223"/>
      <c r="D106" s="223"/>
      <c r="E106" s="223"/>
      <c r="F106" s="227"/>
      <c r="G106" s="222" t="s">
        <v>131</v>
      </c>
      <c r="H106" s="223"/>
      <c r="I106" s="223"/>
      <c r="J106" s="223"/>
      <c r="K106" s="223"/>
      <c r="L106" s="223"/>
      <c r="M106" s="223"/>
      <c r="N106" s="223"/>
      <c r="O106" s="10"/>
    </row>
    <row r="107" spans="1:15" s="1" customFormat="1" ht="30" customHeight="1" x14ac:dyDescent="0.4">
      <c r="A107" s="222"/>
      <c r="B107" s="223"/>
      <c r="C107" s="223"/>
      <c r="D107" s="223"/>
      <c r="E107" s="223"/>
      <c r="F107" s="227"/>
      <c r="G107" s="222" t="s">
        <v>132</v>
      </c>
      <c r="H107" s="223"/>
      <c r="I107" s="223"/>
      <c r="J107" s="223"/>
      <c r="K107" s="223"/>
      <c r="L107" s="223"/>
      <c r="M107" s="223"/>
      <c r="N107" s="223"/>
      <c r="O107" s="10"/>
    </row>
    <row r="108" spans="1:15" s="1" customFormat="1" ht="40.9" customHeight="1" thickBot="1" x14ac:dyDescent="0.45">
      <c r="A108" s="228"/>
      <c r="B108" s="229"/>
      <c r="C108" s="229"/>
      <c r="D108" s="229"/>
      <c r="E108" s="229"/>
      <c r="F108" s="230"/>
      <c r="G108" s="228" t="s">
        <v>133</v>
      </c>
      <c r="H108" s="229"/>
      <c r="I108" s="229"/>
      <c r="J108" s="229"/>
      <c r="K108" s="229"/>
      <c r="L108" s="229"/>
      <c r="M108" s="229"/>
      <c r="N108" s="229"/>
      <c r="O108" s="11"/>
    </row>
    <row r="109" spans="1:15" s="1" customFormat="1" ht="31.5" customHeight="1" x14ac:dyDescent="0.4">
      <c r="A109" s="171" t="s">
        <v>149</v>
      </c>
      <c r="B109" s="172"/>
      <c r="C109" s="172"/>
      <c r="D109" s="172"/>
      <c r="E109" s="172"/>
      <c r="F109" s="172"/>
      <c r="G109" s="172"/>
      <c r="H109" s="172"/>
      <c r="I109" s="172"/>
      <c r="J109" s="172"/>
      <c r="K109" s="172"/>
      <c r="L109" s="172"/>
      <c r="M109" s="172"/>
      <c r="N109" s="172"/>
      <c r="O109" s="173"/>
    </row>
    <row r="110" spans="1:15" s="1" customFormat="1" ht="31.5" customHeight="1" x14ac:dyDescent="0.4">
      <c r="A110" s="88" t="s">
        <v>150</v>
      </c>
      <c r="B110" s="89"/>
      <c r="C110" s="89"/>
      <c r="D110" s="89"/>
      <c r="E110" s="89"/>
      <c r="F110" s="89"/>
      <c r="G110" s="89"/>
      <c r="H110" s="89"/>
      <c r="I110" s="89"/>
      <c r="J110" s="89"/>
      <c r="K110" s="89"/>
      <c r="L110" s="89"/>
      <c r="M110" s="89"/>
      <c r="N110" s="89"/>
      <c r="O110" s="90"/>
    </row>
    <row r="111" spans="1:15" s="1" customFormat="1" ht="32.5" customHeight="1" thickBot="1" x14ac:dyDescent="0.45">
      <c r="A111" s="91" t="s">
        <v>74</v>
      </c>
      <c r="B111" s="93"/>
      <c r="C111" s="88" t="s">
        <v>75</v>
      </c>
      <c r="D111" s="89"/>
      <c r="E111" s="89"/>
      <c r="F111" s="89"/>
      <c r="G111" s="89"/>
      <c r="H111" s="89"/>
      <c r="I111" s="89"/>
      <c r="J111" s="90"/>
      <c r="K111" s="117" t="s">
        <v>76</v>
      </c>
      <c r="L111" s="91" t="s">
        <v>77</v>
      </c>
      <c r="M111" s="93"/>
      <c r="N111" s="91" t="s">
        <v>78</v>
      </c>
      <c r="O111" s="93"/>
    </row>
    <row r="112" spans="1:15" s="1" customFormat="1" ht="31.15" customHeight="1" thickBot="1" x14ac:dyDescent="0.45">
      <c r="A112" s="94"/>
      <c r="B112" s="96"/>
      <c r="C112" s="88" t="s">
        <v>79</v>
      </c>
      <c r="D112" s="89"/>
      <c r="E112" s="89"/>
      <c r="F112" s="90"/>
      <c r="G112" s="91" t="s">
        <v>80</v>
      </c>
      <c r="H112" s="93"/>
      <c r="I112" s="91" t="s">
        <v>81</v>
      </c>
      <c r="J112" s="93"/>
      <c r="K112" s="118"/>
      <c r="L112" s="94"/>
      <c r="M112" s="96"/>
      <c r="N112" s="94"/>
      <c r="O112" s="96"/>
    </row>
    <row r="113" spans="1:16" s="1" customFormat="1" ht="50.5" customHeight="1" x14ac:dyDescent="0.4">
      <c r="A113" s="97"/>
      <c r="B113" s="99"/>
      <c r="C113" s="88" t="s">
        <v>82</v>
      </c>
      <c r="D113" s="89"/>
      <c r="E113" s="88" t="s">
        <v>83</v>
      </c>
      <c r="F113" s="90"/>
      <c r="G113" s="97"/>
      <c r="H113" s="99"/>
      <c r="I113" s="97"/>
      <c r="J113" s="99"/>
      <c r="K113" s="119"/>
      <c r="L113" s="97"/>
      <c r="M113" s="99"/>
      <c r="N113" s="94"/>
      <c r="O113" s="96"/>
    </row>
    <row r="114" spans="1:16" s="1" customFormat="1" ht="125.25" customHeight="1" x14ac:dyDescent="0.4">
      <c r="A114" s="231" t="s">
        <v>151</v>
      </c>
      <c r="B114" s="232"/>
      <c r="C114" s="192" t="s">
        <v>152</v>
      </c>
      <c r="D114" s="193"/>
      <c r="E114" s="192" t="s">
        <v>97</v>
      </c>
      <c r="F114" s="193"/>
      <c r="G114" s="192" t="s">
        <v>153</v>
      </c>
      <c r="H114" s="193"/>
      <c r="I114" s="183" t="s">
        <v>88</v>
      </c>
      <c r="J114" s="184"/>
      <c r="K114" s="17" t="s">
        <v>160</v>
      </c>
      <c r="L114" s="59" t="s">
        <v>89</v>
      </c>
      <c r="M114" s="60"/>
      <c r="N114" s="70" t="s">
        <v>90</v>
      </c>
      <c r="O114" s="185"/>
    </row>
    <row r="115" spans="1:16" s="1" customFormat="1" ht="97.5" customHeight="1" x14ac:dyDescent="0.4">
      <c r="A115" s="167" t="s">
        <v>154</v>
      </c>
      <c r="B115" s="168"/>
      <c r="C115" s="163" t="s">
        <v>155</v>
      </c>
      <c r="D115" s="164"/>
      <c r="E115" s="163" t="s">
        <v>97</v>
      </c>
      <c r="F115" s="164"/>
      <c r="G115" s="163" t="s">
        <v>156</v>
      </c>
      <c r="H115" s="164"/>
      <c r="I115" s="165" t="s">
        <v>88</v>
      </c>
      <c r="J115" s="166"/>
      <c r="K115" s="17" t="s">
        <v>160</v>
      </c>
      <c r="L115" s="59" t="s">
        <v>89</v>
      </c>
      <c r="M115" s="60"/>
      <c r="N115" s="70" t="s">
        <v>90</v>
      </c>
      <c r="O115" s="185"/>
    </row>
    <row r="116" spans="1:16" s="1" customFormat="1" ht="106.5" customHeight="1" x14ac:dyDescent="0.4">
      <c r="A116" s="167" t="s">
        <v>157</v>
      </c>
      <c r="B116" s="168"/>
      <c r="C116" s="163" t="s">
        <v>158</v>
      </c>
      <c r="D116" s="164"/>
      <c r="E116" s="163" t="s">
        <v>97</v>
      </c>
      <c r="F116" s="164"/>
      <c r="G116" s="163" t="s">
        <v>159</v>
      </c>
      <c r="H116" s="164"/>
      <c r="I116" s="165" t="s">
        <v>88</v>
      </c>
      <c r="J116" s="166"/>
      <c r="K116" s="17" t="s">
        <v>160</v>
      </c>
      <c r="L116" s="59" t="s">
        <v>89</v>
      </c>
      <c r="M116" s="60"/>
      <c r="N116" s="70" t="s">
        <v>90</v>
      </c>
      <c r="O116" s="185"/>
    </row>
    <row r="117" spans="1:16" s="1" customFormat="1" ht="93.6" customHeight="1" x14ac:dyDescent="0.4">
      <c r="A117" s="167" t="s">
        <v>161</v>
      </c>
      <c r="B117" s="168"/>
      <c r="C117" s="163" t="s">
        <v>162</v>
      </c>
      <c r="D117" s="164"/>
      <c r="E117" s="163" t="s">
        <v>97</v>
      </c>
      <c r="F117" s="164"/>
      <c r="G117" s="163" t="s">
        <v>163</v>
      </c>
      <c r="H117" s="164"/>
      <c r="I117" s="165" t="s">
        <v>88</v>
      </c>
      <c r="J117" s="166"/>
      <c r="K117" s="17" t="s">
        <v>160</v>
      </c>
      <c r="L117" s="59" t="s">
        <v>89</v>
      </c>
      <c r="M117" s="60"/>
      <c r="N117" s="70" t="s">
        <v>90</v>
      </c>
      <c r="O117" s="185"/>
    </row>
    <row r="118" spans="1:16" s="1" customFormat="1" ht="31.5" customHeight="1" x14ac:dyDescent="0.4">
      <c r="A118" s="88" t="s">
        <v>164</v>
      </c>
      <c r="B118" s="89"/>
      <c r="C118" s="89"/>
      <c r="D118" s="89"/>
      <c r="E118" s="89"/>
      <c r="F118" s="89"/>
      <c r="G118" s="89"/>
      <c r="H118" s="89"/>
      <c r="I118" s="89"/>
      <c r="J118" s="89"/>
      <c r="K118" s="89"/>
      <c r="L118" s="89"/>
      <c r="M118" s="89"/>
      <c r="N118" s="89"/>
      <c r="O118" s="90"/>
      <c r="P118" s="1" t="e">
        <f>K117+K116+K115+K114</f>
        <v>#VALUE!</v>
      </c>
    </row>
    <row r="119" spans="1:16" s="1" customFormat="1" ht="31.5" customHeight="1" thickBot="1" x14ac:dyDescent="0.45">
      <c r="A119" s="88" t="s">
        <v>110</v>
      </c>
      <c r="B119" s="89"/>
      <c r="C119" s="89"/>
      <c r="D119" s="89"/>
      <c r="E119" s="89"/>
      <c r="F119" s="90"/>
      <c r="G119" s="171" t="s">
        <v>111</v>
      </c>
      <c r="H119" s="172"/>
      <c r="I119" s="172"/>
      <c r="J119" s="172"/>
      <c r="K119" s="172"/>
      <c r="L119" s="172"/>
      <c r="M119" s="172"/>
      <c r="N119" s="172"/>
      <c r="O119" s="173"/>
    </row>
    <row r="120" spans="1:16" s="1" customFormat="1" ht="30" customHeight="1" x14ac:dyDescent="0.4">
      <c r="A120" s="224" t="s">
        <v>112</v>
      </c>
      <c r="B120" s="225"/>
      <c r="C120" s="225"/>
      <c r="D120" s="225"/>
      <c r="E120" s="225"/>
      <c r="F120" s="226"/>
      <c r="G120" s="224" t="s">
        <v>113</v>
      </c>
      <c r="H120" s="225"/>
      <c r="I120" s="225"/>
      <c r="J120" s="225"/>
      <c r="K120" s="225"/>
      <c r="L120" s="225"/>
      <c r="M120" s="225"/>
      <c r="N120" s="225"/>
      <c r="O120" s="9"/>
    </row>
    <row r="121" spans="1:16" s="1" customFormat="1" ht="29.5" customHeight="1" x14ac:dyDescent="0.4">
      <c r="A121" s="222"/>
      <c r="B121" s="223"/>
      <c r="C121" s="223"/>
      <c r="D121" s="223"/>
      <c r="E121" s="223"/>
      <c r="F121" s="227"/>
      <c r="G121" s="222" t="s">
        <v>114</v>
      </c>
      <c r="H121" s="223"/>
      <c r="I121" s="223"/>
      <c r="J121" s="223"/>
      <c r="K121" s="223"/>
      <c r="L121" s="223"/>
      <c r="M121" s="223"/>
      <c r="N121" s="223"/>
      <c r="O121" s="10"/>
    </row>
    <row r="122" spans="1:16" s="1" customFormat="1" ht="30" customHeight="1" x14ac:dyDescent="0.4">
      <c r="A122" s="222"/>
      <c r="B122" s="223"/>
      <c r="C122" s="223"/>
      <c r="D122" s="223"/>
      <c r="E122" s="223"/>
      <c r="F122" s="227"/>
      <c r="G122" s="222" t="s">
        <v>115</v>
      </c>
      <c r="H122" s="223"/>
      <c r="I122" s="223"/>
      <c r="J122" s="223"/>
      <c r="K122" s="223"/>
      <c r="L122" s="223"/>
      <c r="M122" s="223"/>
      <c r="N122" s="223"/>
      <c r="O122" s="10"/>
    </row>
    <row r="123" spans="1:16" s="1" customFormat="1" ht="30" customHeight="1" thickBot="1" x14ac:dyDescent="0.45">
      <c r="A123" s="228"/>
      <c r="B123" s="229"/>
      <c r="C123" s="229"/>
      <c r="D123" s="229"/>
      <c r="E123" s="229"/>
      <c r="F123" s="230"/>
      <c r="G123" s="233" t="s">
        <v>116</v>
      </c>
      <c r="H123" s="234"/>
      <c r="I123" s="234"/>
      <c r="J123" s="234"/>
      <c r="K123" s="234"/>
      <c r="L123" s="234"/>
      <c r="M123" s="234"/>
      <c r="N123" s="234"/>
      <c r="O123" s="11"/>
    </row>
    <row r="124" spans="1:16" s="1" customFormat="1" ht="30" customHeight="1" x14ac:dyDescent="0.4">
      <c r="A124" s="224" t="s">
        <v>117</v>
      </c>
      <c r="B124" s="225"/>
      <c r="C124" s="225"/>
      <c r="D124" s="225"/>
      <c r="E124" s="225"/>
      <c r="F124" s="226"/>
      <c r="G124" s="224" t="s">
        <v>118</v>
      </c>
      <c r="H124" s="225"/>
      <c r="I124" s="225"/>
      <c r="J124" s="225"/>
      <c r="K124" s="225"/>
      <c r="L124" s="225"/>
      <c r="M124" s="225"/>
      <c r="N124" s="225"/>
      <c r="O124" s="9"/>
    </row>
    <row r="125" spans="1:16" s="1" customFormat="1" ht="30" customHeight="1" x14ac:dyDescent="0.4">
      <c r="A125" s="222"/>
      <c r="B125" s="223"/>
      <c r="C125" s="223"/>
      <c r="D125" s="223"/>
      <c r="E125" s="223"/>
      <c r="F125" s="227"/>
      <c r="G125" s="222" t="s">
        <v>119</v>
      </c>
      <c r="H125" s="223"/>
      <c r="I125" s="223"/>
      <c r="J125" s="223"/>
      <c r="K125" s="223"/>
      <c r="L125" s="223"/>
      <c r="M125" s="223"/>
      <c r="N125" s="223"/>
      <c r="O125" s="10"/>
    </row>
    <row r="126" spans="1:16" s="1" customFormat="1" ht="30" customHeight="1" x14ac:dyDescent="0.4">
      <c r="A126" s="222"/>
      <c r="B126" s="223"/>
      <c r="C126" s="223"/>
      <c r="D126" s="223"/>
      <c r="E126" s="223"/>
      <c r="F126" s="227"/>
      <c r="G126" s="222" t="s">
        <v>120</v>
      </c>
      <c r="H126" s="223"/>
      <c r="I126" s="223"/>
      <c r="J126" s="223"/>
      <c r="K126" s="223"/>
      <c r="L126" s="223"/>
      <c r="M126" s="223"/>
      <c r="N126" s="223"/>
      <c r="O126" s="10"/>
    </row>
    <row r="127" spans="1:16" s="1" customFormat="1" ht="30" customHeight="1" x14ac:dyDescent="0.4">
      <c r="A127" s="222"/>
      <c r="B127" s="223"/>
      <c r="C127" s="223"/>
      <c r="D127" s="223"/>
      <c r="E127" s="223"/>
      <c r="F127" s="227"/>
      <c r="G127" s="222" t="s">
        <v>121</v>
      </c>
      <c r="H127" s="223"/>
      <c r="I127" s="223"/>
      <c r="J127" s="223"/>
      <c r="K127" s="223"/>
      <c r="L127" s="223"/>
      <c r="M127" s="223"/>
      <c r="N127" s="223"/>
      <c r="O127" s="10"/>
    </row>
    <row r="128" spans="1:16" s="1" customFormat="1" ht="30" customHeight="1" x14ac:dyDescent="0.4">
      <c r="A128" s="222"/>
      <c r="B128" s="223"/>
      <c r="C128" s="223"/>
      <c r="D128" s="223"/>
      <c r="E128" s="223"/>
      <c r="F128" s="227"/>
      <c r="G128" s="222" t="s">
        <v>122</v>
      </c>
      <c r="H128" s="223"/>
      <c r="I128" s="223"/>
      <c r="J128" s="223"/>
      <c r="K128" s="223"/>
      <c r="L128" s="223"/>
      <c r="M128" s="223"/>
      <c r="N128" s="223"/>
      <c r="O128" s="10"/>
    </row>
    <row r="129" spans="1:15" s="1" customFormat="1" ht="30" customHeight="1" x14ac:dyDescent="0.4">
      <c r="A129" s="222"/>
      <c r="B129" s="223"/>
      <c r="C129" s="223"/>
      <c r="D129" s="223"/>
      <c r="E129" s="223"/>
      <c r="F129" s="227"/>
      <c r="G129" s="222" t="s">
        <v>123</v>
      </c>
      <c r="H129" s="223"/>
      <c r="I129" s="223"/>
      <c r="J129" s="223"/>
      <c r="K129" s="223"/>
      <c r="L129" s="223"/>
      <c r="M129" s="223"/>
      <c r="N129" s="223"/>
      <c r="O129" s="10"/>
    </row>
    <row r="130" spans="1:15" s="1" customFormat="1" ht="30" customHeight="1" x14ac:dyDescent="0.4">
      <c r="A130" s="222"/>
      <c r="B130" s="223"/>
      <c r="C130" s="223"/>
      <c r="D130" s="223"/>
      <c r="E130" s="223"/>
      <c r="F130" s="227"/>
      <c r="G130" s="222" t="s">
        <v>124</v>
      </c>
      <c r="H130" s="223"/>
      <c r="I130" s="223"/>
      <c r="J130" s="223"/>
      <c r="K130" s="223"/>
      <c r="L130" s="223"/>
      <c r="M130" s="223"/>
      <c r="N130" s="223"/>
      <c r="O130" s="10"/>
    </row>
    <row r="131" spans="1:15" s="1" customFormat="1" ht="30" customHeight="1" x14ac:dyDescent="0.4">
      <c r="A131" s="222"/>
      <c r="B131" s="223"/>
      <c r="C131" s="223"/>
      <c r="D131" s="223"/>
      <c r="E131" s="223"/>
      <c r="F131" s="227"/>
      <c r="G131" s="222" t="s">
        <v>125</v>
      </c>
      <c r="H131" s="223"/>
      <c r="I131" s="223"/>
      <c r="J131" s="223"/>
      <c r="K131" s="223"/>
      <c r="L131" s="223"/>
      <c r="M131" s="223"/>
      <c r="N131" s="223"/>
      <c r="O131" s="10"/>
    </row>
    <row r="132" spans="1:15" s="1" customFormat="1" ht="30" customHeight="1" x14ac:dyDescent="0.4">
      <c r="A132" s="222"/>
      <c r="B132" s="223"/>
      <c r="C132" s="223"/>
      <c r="D132" s="223"/>
      <c r="E132" s="223"/>
      <c r="F132" s="227"/>
      <c r="G132" s="222" t="s">
        <v>126</v>
      </c>
      <c r="H132" s="223"/>
      <c r="I132" s="223"/>
      <c r="J132" s="223"/>
      <c r="K132" s="223"/>
      <c r="L132" s="223"/>
      <c r="M132" s="223"/>
      <c r="N132" s="223"/>
      <c r="O132" s="10"/>
    </row>
    <row r="133" spans="1:15" s="1" customFormat="1" ht="30" customHeight="1" x14ac:dyDescent="0.4">
      <c r="A133" s="222"/>
      <c r="B133" s="223"/>
      <c r="C133" s="223"/>
      <c r="D133" s="223"/>
      <c r="E133" s="223"/>
      <c r="F133" s="227"/>
      <c r="G133" s="222" t="s">
        <v>127</v>
      </c>
      <c r="H133" s="223"/>
      <c r="I133" s="223"/>
      <c r="J133" s="223"/>
      <c r="K133" s="223"/>
      <c r="L133" s="223"/>
      <c r="M133" s="223"/>
      <c r="N133" s="223"/>
      <c r="O133" s="10"/>
    </row>
    <row r="134" spans="1:15" s="1" customFormat="1" ht="42" customHeight="1" thickBot="1" x14ac:dyDescent="0.45">
      <c r="A134" s="228"/>
      <c r="B134" s="229"/>
      <c r="C134" s="229"/>
      <c r="D134" s="229"/>
      <c r="E134" s="229"/>
      <c r="F134" s="230"/>
      <c r="G134" s="228" t="s">
        <v>128</v>
      </c>
      <c r="H134" s="229"/>
      <c r="I134" s="229"/>
      <c r="J134" s="229"/>
      <c r="K134" s="229"/>
      <c r="L134" s="229"/>
      <c r="M134" s="229"/>
      <c r="N134" s="229"/>
      <c r="O134" s="11"/>
    </row>
    <row r="135" spans="1:15" s="1" customFormat="1" ht="30" customHeight="1" x14ac:dyDescent="0.4">
      <c r="A135" s="224" t="s">
        <v>129</v>
      </c>
      <c r="B135" s="225"/>
      <c r="C135" s="225"/>
      <c r="D135" s="225"/>
      <c r="E135" s="225"/>
      <c r="F135" s="226"/>
      <c r="G135" s="224" t="s">
        <v>130</v>
      </c>
      <c r="H135" s="225"/>
      <c r="I135" s="225"/>
      <c r="J135" s="225"/>
      <c r="K135" s="225"/>
      <c r="L135" s="225"/>
      <c r="M135" s="225"/>
      <c r="N135" s="225"/>
      <c r="O135" s="9"/>
    </row>
    <row r="136" spans="1:15" s="1" customFormat="1" ht="30" customHeight="1" x14ac:dyDescent="0.4">
      <c r="A136" s="222"/>
      <c r="B136" s="223"/>
      <c r="C136" s="223"/>
      <c r="D136" s="223"/>
      <c r="E136" s="223"/>
      <c r="F136" s="227"/>
      <c r="G136" s="222" t="s">
        <v>131</v>
      </c>
      <c r="H136" s="223"/>
      <c r="I136" s="223"/>
      <c r="J136" s="223"/>
      <c r="K136" s="223"/>
      <c r="L136" s="223"/>
      <c r="M136" s="223"/>
      <c r="N136" s="223"/>
      <c r="O136" s="10"/>
    </row>
    <row r="137" spans="1:15" s="1" customFormat="1" ht="30" customHeight="1" x14ac:dyDescent="0.4">
      <c r="A137" s="222"/>
      <c r="B137" s="223"/>
      <c r="C137" s="223"/>
      <c r="D137" s="223"/>
      <c r="E137" s="223"/>
      <c r="F137" s="227"/>
      <c r="G137" s="222" t="s">
        <v>132</v>
      </c>
      <c r="H137" s="223"/>
      <c r="I137" s="223"/>
      <c r="J137" s="223"/>
      <c r="K137" s="223"/>
      <c r="L137" s="223"/>
      <c r="M137" s="223"/>
      <c r="N137" s="223"/>
      <c r="O137" s="10"/>
    </row>
    <row r="138" spans="1:15" s="1" customFormat="1" ht="55.15" customHeight="1" thickBot="1" x14ac:dyDescent="0.45">
      <c r="A138" s="228"/>
      <c r="B138" s="229"/>
      <c r="C138" s="229"/>
      <c r="D138" s="229"/>
      <c r="E138" s="229"/>
      <c r="F138" s="230"/>
      <c r="G138" s="228" t="s">
        <v>133</v>
      </c>
      <c r="H138" s="229"/>
      <c r="I138" s="229"/>
      <c r="J138" s="229"/>
      <c r="K138" s="229"/>
      <c r="L138" s="229"/>
      <c r="M138" s="229"/>
      <c r="N138" s="229"/>
      <c r="O138" s="11"/>
    </row>
    <row r="139" spans="1:15" s="1" customFormat="1" ht="31.5" customHeight="1" x14ac:dyDescent="0.4">
      <c r="A139" s="171" t="s">
        <v>165</v>
      </c>
      <c r="B139" s="172"/>
      <c r="C139" s="172"/>
      <c r="D139" s="172"/>
      <c r="E139" s="172"/>
      <c r="F139" s="172"/>
      <c r="G139" s="172"/>
      <c r="H139" s="172"/>
      <c r="I139" s="172"/>
      <c r="J139" s="172"/>
      <c r="K139" s="172"/>
      <c r="L139" s="172"/>
      <c r="M139" s="172"/>
      <c r="N139" s="172"/>
      <c r="O139" s="173"/>
    </row>
    <row r="140" spans="1:15" s="1" customFormat="1" ht="31.5" customHeight="1" x14ac:dyDescent="0.4">
      <c r="A140" s="88" t="s">
        <v>166</v>
      </c>
      <c r="B140" s="89"/>
      <c r="C140" s="89"/>
      <c r="D140" s="89"/>
      <c r="E140" s="89"/>
      <c r="F140" s="89"/>
      <c r="G140" s="89"/>
      <c r="H140" s="89"/>
      <c r="I140" s="89"/>
      <c r="J140" s="89"/>
      <c r="K140" s="89"/>
      <c r="L140" s="89"/>
      <c r="M140" s="89"/>
      <c r="N140" s="89"/>
      <c r="O140" s="90"/>
    </row>
    <row r="141" spans="1:15" s="1" customFormat="1" ht="32.5" customHeight="1" thickBot="1" x14ac:dyDescent="0.45">
      <c r="A141" s="91" t="s">
        <v>74</v>
      </c>
      <c r="B141" s="93"/>
      <c r="C141" s="88" t="s">
        <v>75</v>
      </c>
      <c r="D141" s="89"/>
      <c r="E141" s="89"/>
      <c r="F141" s="89"/>
      <c r="G141" s="89"/>
      <c r="H141" s="89"/>
      <c r="I141" s="89"/>
      <c r="J141" s="90"/>
      <c r="K141" s="117" t="s">
        <v>76</v>
      </c>
      <c r="L141" s="91" t="s">
        <v>77</v>
      </c>
      <c r="M141" s="93"/>
      <c r="N141" s="91" t="s">
        <v>78</v>
      </c>
      <c r="O141" s="93"/>
    </row>
    <row r="142" spans="1:15" s="1" customFormat="1" ht="31.15" customHeight="1" thickBot="1" x14ac:dyDescent="0.45">
      <c r="A142" s="94"/>
      <c r="B142" s="96"/>
      <c r="C142" s="88" t="s">
        <v>79</v>
      </c>
      <c r="D142" s="89"/>
      <c r="E142" s="89"/>
      <c r="F142" s="90"/>
      <c r="G142" s="91" t="s">
        <v>80</v>
      </c>
      <c r="H142" s="93"/>
      <c r="I142" s="91" t="s">
        <v>81</v>
      </c>
      <c r="J142" s="93"/>
      <c r="K142" s="118"/>
      <c r="L142" s="94"/>
      <c r="M142" s="96"/>
      <c r="N142" s="94"/>
      <c r="O142" s="96"/>
    </row>
    <row r="143" spans="1:15" s="1" customFormat="1" ht="50.5" customHeight="1" x14ac:dyDescent="0.4">
      <c r="A143" s="97"/>
      <c r="B143" s="99"/>
      <c r="C143" s="88" t="s">
        <v>82</v>
      </c>
      <c r="D143" s="89"/>
      <c r="E143" s="88" t="s">
        <v>83</v>
      </c>
      <c r="F143" s="90"/>
      <c r="G143" s="97"/>
      <c r="H143" s="99"/>
      <c r="I143" s="97"/>
      <c r="J143" s="99"/>
      <c r="K143" s="119"/>
      <c r="L143" s="97"/>
      <c r="M143" s="99"/>
      <c r="N143" s="94"/>
      <c r="O143" s="96"/>
    </row>
    <row r="144" spans="1:15" s="1" customFormat="1" ht="113.25" customHeight="1" x14ac:dyDescent="0.4">
      <c r="A144" s="167" t="s">
        <v>167</v>
      </c>
      <c r="B144" s="168"/>
      <c r="C144" s="192" t="s">
        <v>168</v>
      </c>
      <c r="D144" s="193"/>
      <c r="E144" s="192" t="s">
        <v>97</v>
      </c>
      <c r="F144" s="193"/>
      <c r="G144" s="192" t="s">
        <v>169</v>
      </c>
      <c r="H144" s="193"/>
      <c r="I144" s="183" t="s">
        <v>88</v>
      </c>
      <c r="J144" s="184"/>
      <c r="K144" s="17" t="s">
        <v>160</v>
      </c>
      <c r="L144" s="59" t="s">
        <v>89</v>
      </c>
      <c r="M144" s="60"/>
      <c r="N144" s="70" t="s">
        <v>90</v>
      </c>
      <c r="O144" s="185"/>
    </row>
    <row r="145" spans="1:15" s="1" customFormat="1" ht="101.25" customHeight="1" x14ac:dyDescent="0.4">
      <c r="A145" s="267" t="s">
        <v>170</v>
      </c>
      <c r="B145" s="268"/>
      <c r="C145" s="163" t="s">
        <v>171</v>
      </c>
      <c r="D145" s="164"/>
      <c r="E145" s="163" t="s">
        <v>97</v>
      </c>
      <c r="F145" s="164"/>
      <c r="G145" s="163" t="s">
        <v>172</v>
      </c>
      <c r="H145" s="164"/>
      <c r="I145" s="165" t="s">
        <v>88</v>
      </c>
      <c r="J145" s="166"/>
      <c r="K145" s="17" t="s">
        <v>160</v>
      </c>
      <c r="L145" s="59" t="s">
        <v>89</v>
      </c>
      <c r="M145" s="60"/>
      <c r="N145" s="70" t="s">
        <v>90</v>
      </c>
      <c r="O145" s="185"/>
    </row>
    <row r="146" spans="1:15" s="1" customFormat="1" ht="126.75" customHeight="1" x14ac:dyDescent="0.4">
      <c r="A146" s="267" t="s">
        <v>173</v>
      </c>
      <c r="B146" s="268"/>
      <c r="C146" s="163" t="s">
        <v>174</v>
      </c>
      <c r="D146" s="164"/>
      <c r="E146" s="163" t="s">
        <v>97</v>
      </c>
      <c r="F146" s="164"/>
      <c r="G146" s="163" t="s">
        <v>175</v>
      </c>
      <c r="H146" s="164"/>
      <c r="I146" s="165" t="s">
        <v>88</v>
      </c>
      <c r="J146" s="166"/>
      <c r="K146" s="17" t="s">
        <v>160</v>
      </c>
      <c r="L146" s="59" t="s">
        <v>89</v>
      </c>
      <c r="M146" s="60"/>
      <c r="N146" s="70" t="s">
        <v>90</v>
      </c>
      <c r="O146" s="185"/>
    </row>
    <row r="147" spans="1:15" s="1" customFormat="1" ht="120" customHeight="1" x14ac:dyDescent="0.4">
      <c r="A147" s="267" t="s">
        <v>176</v>
      </c>
      <c r="B147" s="268"/>
      <c r="C147" s="163" t="s">
        <v>177</v>
      </c>
      <c r="D147" s="164"/>
      <c r="E147" s="163" t="s">
        <v>97</v>
      </c>
      <c r="F147" s="164"/>
      <c r="G147" s="163" t="s">
        <v>178</v>
      </c>
      <c r="H147" s="164"/>
      <c r="I147" s="165" t="s">
        <v>88</v>
      </c>
      <c r="J147" s="166"/>
      <c r="K147" s="17" t="s">
        <v>160</v>
      </c>
      <c r="L147" s="59" t="s">
        <v>89</v>
      </c>
      <c r="M147" s="60"/>
      <c r="N147" s="70" t="s">
        <v>90</v>
      </c>
      <c r="O147" s="185"/>
    </row>
    <row r="148" spans="1:15" s="1" customFormat="1" ht="31.5" customHeight="1" x14ac:dyDescent="0.4">
      <c r="A148" s="88" t="s">
        <v>179</v>
      </c>
      <c r="B148" s="89"/>
      <c r="C148" s="89"/>
      <c r="D148" s="89"/>
      <c r="E148" s="89"/>
      <c r="F148" s="89"/>
      <c r="G148" s="89"/>
      <c r="H148" s="89"/>
      <c r="I148" s="89"/>
      <c r="J148" s="89"/>
      <c r="K148" s="89"/>
      <c r="L148" s="89"/>
      <c r="M148" s="89"/>
      <c r="N148" s="89"/>
      <c r="O148" s="90"/>
    </row>
    <row r="149" spans="1:15" s="1" customFormat="1" ht="31.5" customHeight="1" thickBot="1" x14ac:dyDescent="0.45">
      <c r="A149" s="88" t="s">
        <v>110</v>
      </c>
      <c r="B149" s="89"/>
      <c r="C149" s="89"/>
      <c r="D149" s="89"/>
      <c r="E149" s="89"/>
      <c r="F149" s="90"/>
      <c r="G149" s="171" t="s">
        <v>111</v>
      </c>
      <c r="H149" s="172"/>
      <c r="I149" s="172"/>
      <c r="J149" s="172"/>
      <c r="K149" s="172"/>
      <c r="L149" s="172"/>
      <c r="M149" s="172"/>
      <c r="N149" s="172"/>
      <c r="O149" s="173"/>
    </row>
    <row r="150" spans="1:15" s="1" customFormat="1" ht="30" customHeight="1" x14ac:dyDescent="0.4">
      <c r="A150" s="224" t="s">
        <v>112</v>
      </c>
      <c r="B150" s="225"/>
      <c r="C150" s="225"/>
      <c r="D150" s="225"/>
      <c r="E150" s="225"/>
      <c r="F150" s="226"/>
      <c r="G150" s="224" t="s">
        <v>113</v>
      </c>
      <c r="H150" s="225"/>
      <c r="I150" s="225"/>
      <c r="J150" s="225"/>
      <c r="K150" s="225"/>
      <c r="L150" s="225"/>
      <c r="M150" s="225"/>
      <c r="N150" s="225"/>
      <c r="O150" s="9"/>
    </row>
    <row r="151" spans="1:15" s="1" customFormat="1" ht="29.5" customHeight="1" x14ac:dyDescent="0.4">
      <c r="A151" s="222"/>
      <c r="B151" s="223"/>
      <c r="C151" s="223"/>
      <c r="D151" s="223"/>
      <c r="E151" s="223"/>
      <c r="F151" s="227"/>
      <c r="G151" s="222" t="s">
        <v>114</v>
      </c>
      <c r="H151" s="223"/>
      <c r="I151" s="223"/>
      <c r="J151" s="223"/>
      <c r="K151" s="223"/>
      <c r="L151" s="223"/>
      <c r="M151" s="223"/>
      <c r="N151" s="223"/>
      <c r="O151" s="10"/>
    </row>
    <row r="152" spans="1:15" s="1" customFormat="1" ht="30" customHeight="1" x14ac:dyDescent="0.4">
      <c r="A152" s="222"/>
      <c r="B152" s="223"/>
      <c r="C152" s="223"/>
      <c r="D152" s="223"/>
      <c r="E152" s="223"/>
      <c r="F152" s="227"/>
      <c r="G152" s="222" t="s">
        <v>115</v>
      </c>
      <c r="H152" s="223"/>
      <c r="I152" s="223"/>
      <c r="J152" s="223"/>
      <c r="K152" s="223"/>
      <c r="L152" s="223"/>
      <c r="M152" s="223"/>
      <c r="N152" s="223"/>
      <c r="O152" s="10"/>
    </row>
    <row r="153" spans="1:15" s="1" customFormat="1" ht="30" customHeight="1" thickBot="1" x14ac:dyDescent="0.45">
      <c r="A153" s="228"/>
      <c r="B153" s="229"/>
      <c r="C153" s="229"/>
      <c r="D153" s="229"/>
      <c r="E153" s="229"/>
      <c r="F153" s="230"/>
      <c r="G153" s="233" t="s">
        <v>116</v>
      </c>
      <c r="H153" s="234"/>
      <c r="I153" s="234"/>
      <c r="J153" s="234"/>
      <c r="K153" s="234"/>
      <c r="L153" s="234"/>
      <c r="M153" s="234"/>
      <c r="N153" s="234"/>
      <c r="O153" s="11"/>
    </row>
    <row r="154" spans="1:15" s="1" customFormat="1" ht="30" customHeight="1" x14ac:dyDescent="0.4">
      <c r="A154" s="224" t="s">
        <v>117</v>
      </c>
      <c r="B154" s="225"/>
      <c r="C154" s="225"/>
      <c r="D154" s="225"/>
      <c r="E154" s="225"/>
      <c r="F154" s="226"/>
      <c r="G154" s="224" t="s">
        <v>118</v>
      </c>
      <c r="H154" s="225"/>
      <c r="I154" s="225"/>
      <c r="J154" s="225"/>
      <c r="K154" s="225"/>
      <c r="L154" s="225"/>
      <c r="M154" s="225"/>
      <c r="N154" s="225"/>
      <c r="O154" s="9"/>
    </row>
    <row r="155" spans="1:15" s="1" customFormat="1" ht="30" customHeight="1" x14ac:dyDescent="0.4">
      <c r="A155" s="222"/>
      <c r="B155" s="223"/>
      <c r="C155" s="223"/>
      <c r="D155" s="223"/>
      <c r="E155" s="223"/>
      <c r="F155" s="227"/>
      <c r="G155" s="222" t="s">
        <v>119</v>
      </c>
      <c r="H155" s="223"/>
      <c r="I155" s="223"/>
      <c r="J155" s="223"/>
      <c r="K155" s="223"/>
      <c r="L155" s="223"/>
      <c r="M155" s="223"/>
      <c r="N155" s="223"/>
      <c r="O155" s="10"/>
    </row>
    <row r="156" spans="1:15" s="1" customFormat="1" ht="30" customHeight="1" x14ac:dyDescent="0.4">
      <c r="A156" s="222"/>
      <c r="B156" s="223"/>
      <c r="C156" s="223"/>
      <c r="D156" s="223"/>
      <c r="E156" s="223"/>
      <c r="F156" s="227"/>
      <c r="G156" s="222" t="s">
        <v>120</v>
      </c>
      <c r="H156" s="223"/>
      <c r="I156" s="223"/>
      <c r="J156" s="223"/>
      <c r="K156" s="223"/>
      <c r="L156" s="223"/>
      <c r="M156" s="223"/>
      <c r="N156" s="223"/>
      <c r="O156" s="10"/>
    </row>
    <row r="157" spans="1:15" s="1" customFormat="1" ht="30" customHeight="1" x14ac:dyDescent="0.4">
      <c r="A157" s="222"/>
      <c r="B157" s="223"/>
      <c r="C157" s="223"/>
      <c r="D157" s="223"/>
      <c r="E157" s="223"/>
      <c r="F157" s="227"/>
      <c r="G157" s="222" t="s">
        <v>121</v>
      </c>
      <c r="H157" s="223"/>
      <c r="I157" s="223"/>
      <c r="J157" s="223"/>
      <c r="K157" s="223"/>
      <c r="L157" s="223"/>
      <c r="M157" s="223"/>
      <c r="N157" s="223"/>
      <c r="O157" s="10"/>
    </row>
    <row r="158" spans="1:15" s="1" customFormat="1" ht="30" customHeight="1" x14ac:dyDescent="0.4">
      <c r="A158" s="222"/>
      <c r="B158" s="223"/>
      <c r="C158" s="223"/>
      <c r="D158" s="223"/>
      <c r="E158" s="223"/>
      <c r="F158" s="227"/>
      <c r="G158" s="222" t="s">
        <v>122</v>
      </c>
      <c r="H158" s="223"/>
      <c r="I158" s="223"/>
      <c r="J158" s="223"/>
      <c r="K158" s="223"/>
      <c r="L158" s="223"/>
      <c r="M158" s="223"/>
      <c r="N158" s="223"/>
      <c r="O158" s="10"/>
    </row>
    <row r="159" spans="1:15" s="1" customFormat="1" ht="30" customHeight="1" x14ac:dyDescent="0.4">
      <c r="A159" s="222"/>
      <c r="B159" s="223"/>
      <c r="C159" s="223"/>
      <c r="D159" s="223"/>
      <c r="E159" s="223"/>
      <c r="F159" s="227"/>
      <c r="G159" s="222" t="s">
        <v>123</v>
      </c>
      <c r="H159" s="223"/>
      <c r="I159" s="223"/>
      <c r="J159" s="223"/>
      <c r="K159" s="223"/>
      <c r="L159" s="223"/>
      <c r="M159" s="223"/>
      <c r="N159" s="223"/>
      <c r="O159" s="10"/>
    </row>
    <row r="160" spans="1:15" s="1" customFormat="1" ht="30" customHeight="1" x14ac:dyDescent="0.4">
      <c r="A160" s="222"/>
      <c r="B160" s="223"/>
      <c r="C160" s="223"/>
      <c r="D160" s="223"/>
      <c r="E160" s="223"/>
      <c r="F160" s="227"/>
      <c r="G160" s="222" t="s">
        <v>124</v>
      </c>
      <c r="H160" s="223"/>
      <c r="I160" s="223"/>
      <c r="J160" s="223"/>
      <c r="K160" s="223"/>
      <c r="L160" s="223"/>
      <c r="M160" s="223"/>
      <c r="N160" s="223"/>
      <c r="O160" s="10"/>
    </row>
    <row r="161" spans="1:15" s="1" customFormat="1" ht="30" customHeight="1" x14ac:dyDescent="0.4">
      <c r="A161" s="222"/>
      <c r="B161" s="223"/>
      <c r="C161" s="223"/>
      <c r="D161" s="223"/>
      <c r="E161" s="223"/>
      <c r="F161" s="227"/>
      <c r="G161" s="222" t="s">
        <v>125</v>
      </c>
      <c r="H161" s="223"/>
      <c r="I161" s="223"/>
      <c r="J161" s="223"/>
      <c r="K161" s="223"/>
      <c r="L161" s="223"/>
      <c r="M161" s="223"/>
      <c r="N161" s="223"/>
      <c r="O161" s="10"/>
    </row>
    <row r="162" spans="1:15" s="1" customFormat="1" ht="30" customHeight="1" x14ac:dyDescent="0.4">
      <c r="A162" s="222"/>
      <c r="B162" s="223"/>
      <c r="C162" s="223"/>
      <c r="D162" s="223"/>
      <c r="E162" s="223"/>
      <c r="F162" s="227"/>
      <c r="G162" s="222" t="s">
        <v>126</v>
      </c>
      <c r="H162" s="223"/>
      <c r="I162" s="223"/>
      <c r="J162" s="223"/>
      <c r="K162" s="223"/>
      <c r="L162" s="223"/>
      <c r="M162" s="223"/>
      <c r="N162" s="223"/>
      <c r="O162" s="10"/>
    </row>
    <row r="163" spans="1:15" s="1" customFormat="1" ht="30" customHeight="1" x14ac:dyDescent="0.4">
      <c r="A163" s="222"/>
      <c r="B163" s="223"/>
      <c r="C163" s="223"/>
      <c r="D163" s="223"/>
      <c r="E163" s="223"/>
      <c r="F163" s="227"/>
      <c r="G163" s="222" t="s">
        <v>127</v>
      </c>
      <c r="H163" s="223"/>
      <c r="I163" s="223"/>
      <c r="J163" s="223"/>
      <c r="K163" s="223"/>
      <c r="L163" s="223"/>
      <c r="M163" s="223"/>
      <c r="N163" s="223"/>
      <c r="O163" s="10"/>
    </row>
    <row r="164" spans="1:15" s="1" customFormat="1" ht="42" customHeight="1" thickBot="1" x14ac:dyDescent="0.45">
      <c r="A164" s="228"/>
      <c r="B164" s="229"/>
      <c r="C164" s="229"/>
      <c r="D164" s="229"/>
      <c r="E164" s="229"/>
      <c r="F164" s="230"/>
      <c r="G164" s="228" t="s">
        <v>128</v>
      </c>
      <c r="H164" s="229"/>
      <c r="I164" s="229"/>
      <c r="J164" s="229"/>
      <c r="K164" s="229"/>
      <c r="L164" s="229"/>
      <c r="M164" s="229"/>
      <c r="N164" s="229"/>
      <c r="O164" s="11"/>
    </row>
    <row r="165" spans="1:15" s="1" customFormat="1" ht="30" customHeight="1" x14ac:dyDescent="0.4">
      <c r="A165" s="224" t="s">
        <v>129</v>
      </c>
      <c r="B165" s="225"/>
      <c r="C165" s="225"/>
      <c r="D165" s="225"/>
      <c r="E165" s="225"/>
      <c r="F165" s="226"/>
      <c r="G165" s="224" t="s">
        <v>130</v>
      </c>
      <c r="H165" s="225"/>
      <c r="I165" s="225"/>
      <c r="J165" s="225"/>
      <c r="K165" s="225"/>
      <c r="L165" s="225"/>
      <c r="M165" s="225"/>
      <c r="N165" s="225"/>
      <c r="O165" s="9"/>
    </row>
    <row r="166" spans="1:15" s="1" customFormat="1" ht="30" customHeight="1" x14ac:dyDescent="0.4">
      <c r="A166" s="222"/>
      <c r="B166" s="223"/>
      <c r="C166" s="223"/>
      <c r="D166" s="223"/>
      <c r="E166" s="223"/>
      <c r="F166" s="227"/>
      <c r="G166" s="222" t="s">
        <v>131</v>
      </c>
      <c r="H166" s="223"/>
      <c r="I166" s="223"/>
      <c r="J166" s="223"/>
      <c r="K166" s="223"/>
      <c r="L166" s="223"/>
      <c r="M166" s="223"/>
      <c r="N166" s="223"/>
      <c r="O166" s="10"/>
    </row>
    <row r="167" spans="1:15" s="1" customFormat="1" ht="30" customHeight="1" x14ac:dyDescent="0.4">
      <c r="A167" s="222"/>
      <c r="B167" s="223"/>
      <c r="C167" s="223"/>
      <c r="D167" s="223"/>
      <c r="E167" s="223"/>
      <c r="F167" s="227"/>
      <c r="G167" s="222" t="s">
        <v>132</v>
      </c>
      <c r="H167" s="223"/>
      <c r="I167" s="223"/>
      <c r="J167" s="223"/>
      <c r="K167" s="223"/>
      <c r="L167" s="223"/>
      <c r="M167" s="223"/>
      <c r="N167" s="223"/>
      <c r="O167" s="10"/>
    </row>
    <row r="168" spans="1:15" s="1" customFormat="1" ht="55.15" customHeight="1" thickBot="1" x14ac:dyDescent="0.45">
      <c r="A168" s="228"/>
      <c r="B168" s="229"/>
      <c r="C168" s="229"/>
      <c r="D168" s="229"/>
      <c r="E168" s="229"/>
      <c r="F168" s="230"/>
      <c r="G168" s="228" t="s">
        <v>133</v>
      </c>
      <c r="H168" s="229"/>
      <c r="I168" s="229"/>
      <c r="J168" s="229"/>
      <c r="K168" s="229"/>
      <c r="L168" s="229"/>
      <c r="M168" s="229"/>
      <c r="N168" s="229"/>
      <c r="O168" s="11"/>
    </row>
    <row r="169" spans="1:15" s="1" customFormat="1" ht="31.5" customHeight="1" thickBot="1" x14ac:dyDescent="0.45">
      <c r="A169" s="244"/>
      <c r="B169" s="244"/>
      <c r="C169" s="244"/>
      <c r="D169" s="244"/>
      <c r="E169" s="244"/>
      <c r="F169" s="244"/>
      <c r="G169" s="244"/>
      <c r="H169" s="244"/>
      <c r="I169" s="244"/>
      <c r="J169" s="244"/>
      <c r="K169" s="244"/>
      <c r="L169" s="244"/>
      <c r="M169" s="244"/>
      <c r="N169" s="244"/>
      <c r="O169" s="244"/>
    </row>
    <row r="170" spans="1:15" s="1" customFormat="1" ht="31.5" customHeight="1" thickBot="1" x14ac:dyDescent="0.45">
      <c r="A170" s="174" t="s">
        <v>180</v>
      </c>
      <c r="B170" s="175"/>
      <c r="C170" s="175"/>
      <c r="D170" s="175"/>
      <c r="E170" s="175"/>
      <c r="F170" s="175"/>
      <c r="G170" s="175"/>
      <c r="H170" s="175"/>
      <c r="I170" s="175"/>
      <c r="J170" s="175"/>
      <c r="K170" s="175"/>
      <c r="L170" s="175"/>
      <c r="M170" s="175"/>
      <c r="N170" s="175"/>
      <c r="O170" s="176"/>
    </row>
    <row r="171" spans="1:15" s="1" customFormat="1" ht="36" customHeight="1" thickBot="1" x14ac:dyDescent="0.45">
      <c r="A171" s="245" t="s">
        <v>181</v>
      </c>
      <c r="B171" s="16" t="s">
        <v>182</v>
      </c>
      <c r="C171" s="249" t="s">
        <v>183</v>
      </c>
      <c r="D171" s="250"/>
      <c r="E171" s="250"/>
      <c r="F171" s="250"/>
      <c r="G171" s="250"/>
      <c r="H171" s="250"/>
      <c r="I171" s="250"/>
      <c r="J171" s="250"/>
      <c r="K171" s="251"/>
      <c r="L171" s="252" t="s">
        <v>184</v>
      </c>
      <c r="M171" s="253"/>
      <c r="N171" s="259" t="s">
        <v>185</v>
      </c>
      <c r="O171" s="253"/>
    </row>
    <row r="172" spans="1:15" s="1" customFormat="1" ht="55.15" customHeight="1" thickBot="1" x14ac:dyDescent="0.45">
      <c r="A172" s="246"/>
      <c r="B172" s="13">
        <v>1</v>
      </c>
      <c r="C172" s="248" t="s">
        <v>186</v>
      </c>
      <c r="D172" s="248"/>
      <c r="E172" s="248"/>
      <c r="F172" s="248"/>
      <c r="G172" s="248"/>
      <c r="H172" s="248"/>
      <c r="I172" s="248"/>
      <c r="J172" s="248"/>
      <c r="K172" s="248"/>
      <c r="L172" s="254" t="s">
        <v>187</v>
      </c>
      <c r="M172" s="255"/>
      <c r="N172" s="161"/>
      <c r="O172" s="150"/>
    </row>
    <row r="173" spans="1:15" s="1" customFormat="1" ht="55.15" customHeight="1" thickBot="1" x14ac:dyDescent="0.45">
      <c r="A173" s="246"/>
      <c r="B173" s="14">
        <v>2</v>
      </c>
      <c r="C173" s="256" t="s">
        <v>188</v>
      </c>
      <c r="D173" s="256"/>
      <c r="E173" s="256"/>
      <c r="F173" s="256"/>
      <c r="G173" s="256"/>
      <c r="H173" s="256"/>
      <c r="I173" s="256"/>
      <c r="J173" s="256"/>
      <c r="K173" s="256"/>
      <c r="L173" s="254" t="s">
        <v>187</v>
      </c>
      <c r="M173" s="255"/>
      <c r="N173" s="148"/>
      <c r="O173" s="147"/>
    </row>
    <row r="174" spans="1:15" s="1" customFormat="1" ht="55.15" customHeight="1" thickBot="1" x14ac:dyDescent="0.45">
      <c r="A174" s="246"/>
      <c r="B174" s="14">
        <v>3</v>
      </c>
      <c r="C174" s="258" t="s">
        <v>189</v>
      </c>
      <c r="D174" s="258"/>
      <c r="E174" s="258"/>
      <c r="F174" s="258"/>
      <c r="G174" s="258"/>
      <c r="H174" s="258"/>
      <c r="I174" s="258"/>
      <c r="J174" s="258"/>
      <c r="K174" s="258"/>
      <c r="L174" s="254" t="s">
        <v>187</v>
      </c>
      <c r="M174" s="255"/>
      <c r="N174" s="148"/>
      <c r="O174" s="147"/>
    </row>
    <row r="175" spans="1:15" s="1" customFormat="1" ht="55.15" customHeight="1" thickBot="1" x14ac:dyDescent="0.45">
      <c r="A175" s="247"/>
      <c r="B175" s="15">
        <v>4</v>
      </c>
      <c r="C175" s="257" t="s">
        <v>190</v>
      </c>
      <c r="D175" s="257"/>
      <c r="E175" s="257"/>
      <c r="F175" s="257"/>
      <c r="G175" s="257"/>
      <c r="H175" s="257"/>
      <c r="I175" s="257"/>
      <c r="J175" s="257"/>
      <c r="K175" s="257"/>
      <c r="L175" s="254" t="s">
        <v>187</v>
      </c>
      <c r="M175" s="255"/>
      <c r="N175" s="142"/>
      <c r="O175" s="144"/>
    </row>
    <row r="176" spans="1:15" s="1" customFormat="1" ht="35.5" customHeight="1" thickBot="1" x14ac:dyDescent="0.45">
      <c r="A176" s="260" t="s">
        <v>191</v>
      </c>
      <c r="B176" s="12" t="s">
        <v>182</v>
      </c>
      <c r="C176" s="262" t="s">
        <v>192</v>
      </c>
      <c r="D176" s="263"/>
      <c r="E176" s="263"/>
      <c r="F176" s="263"/>
      <c r="G176" s="263"/>
      <c r="H176" s="263"/>
      <c r="I176" s="263"/>
      <c r="J176" s="263"/>
      <c r="K176" s="263"/>
      <c r="L176" s="263"/>
      <c r="M176" s="263"/>
      <c r="N176" s="263"/>
      <c r="O176" s="264"/>
    </row>
    <row r="177" spans="1:15" s="1" customFormat="1" ht="55.15" customHeight="1" x14ac:dyDescent="0.4">
      <c r="A177" s="261"/>
      <c r="B177" s="13">
        <v>1</v>
      </c>
      <c r="C177" s="235"/>
      <c r="D177" s="236"/>
      <c r="E177" s="236"/>
      <c r="F177" s="236"/>
      <c r="G177" s="236"/>
      <c r="H177" s="236"/>
      <c r="I177" s="236"/>
      <c r="J177" s="236"/>
      <c r="K177" s="236"/>
      <c r="L177" s="236"/>
      <c r="M177" s="236"/>
      <c r="N177" s="236"/>
      <c r="O177" s="237"/>
    </row>
    <row r="178" spans="1:15" s="1" customFormat="1" ht="55.15" customHeight="1" x14ac:dyDescent="0.4">
      <c r="A178" s="261"/>
      <c r="B178" s="14">
        <v>2</v>
      </c>
      <c r="C178" s="238"/>
      <c r="D178" s="239"/>
      <c r="E178" s="239"/>
      <c r="F178" s="239"/>
      <c r="G178" s="239"/>
      <c r="H178" s="239"/>
      <c r="I178" s="239"/>
      <c r="J178" s="239"/>
      <c r="K178" s="239"/>
      <c r="L178" s="239"/>
      <c r="M178" s="239"/>
      <c r="N178" s="239"/>
      <c r="O178" s="240"/>
    </row>
    <row r="179" spans="1:15" s="1" customFormat="1" ht="55.15" customHeight="1" thickBot="1" x14ac:dyDescent="0.45">
      <c r="A179" s="261"/>
      <c r="B179" s="15">
        <v>3</v>
      </c>
      <c r="C179" s="241"/>
      <c r="D179" s="242"/>
      <c r="E179" s="242"/>
      <c r="F179" s="242"/>
      <c r="G179" s="242"/>
      <c r="H179" s="242"/>
      <c r="I179" s="242"/>
      <c r="J179" s="242"/>
      <c r="K179" s="242"/>
      <c r="L179" s="242"/>
      <c r="M179" s="242"/>
      <c r="N179" s="242"/>
      <c r="O179" s="243"/>
    </row>
    <row r="180" spans="1:15" s="1" customFormat="1" ht="31.5" customHeight="1" x14ac:dyDescent="0.4">
      <c r="A180" s="145"/>
      <c r="B180" s="145"/>
      <c r="C180" s="145"/>
      <c r="D180" s="145"/>
      <c r="E180" s="145"/>
      <c r="F180" s="145"/>
      <c r="G180" s="145"/>
      <c r="H180" s="145"/>
      <c r="I180" s="145"/>
      <c r="J180" s="145"/>
      <c r="K180" s="145"/>
      <c r="L180" s="145"/>
      <c r="M180" s="145"/>
      <c r="N180" s="145"/>
      <c r="O180" s="145"/>
    </row>
    <row r="181" spans="1:15" s="1" customFormat="1" ht="31.5" customHeight="1" x14ac:dyDescent="0.4">
      <c r="A181" s="162" t="s">
        <v>193</v>
      </c>
      <c r="B181" s="162"/>
      <c r="C181" s="162"/>
      <c r="D181" s="162"/>
      <c r="E181" s="162"/>
      <c r="F181" s="162"/>
      <c r="G181" s="162"/>
      <c r="H181" s="162"/>
      <c r="I181" s="162"/>
      <c r="J181" s="162"/>
      <c r="K181" s="162"/>
      <c r="L181" s="162"/>
      <c r="M181" s="162"/>
      <c r="N181" s="162"/>
      <c r="O181" s="162"/>
    </row>
    <row r="182" spans="1:15" s="1" customFormat="1" ht="45" customHeight="1" thickBot="1" x14ac:dyDescent="0.45">
      <c r="A182" s="158" t="s">
        <v>194</v>
      </c>
      <c r="B182" s="159"/>
      <c r="C182" s="159"/>
      <c r="D182" s="160"/>
      <c r="E182" s="158" t="s">
        <v>195</v>
      </c>
      <c r="F182" s="159"/>
      <c r="G182" s="159"/>
      <c r="H182" s="159"/>
      <c r="I182" s="160"/>
      <c r="J182" s="158" t="s">
        <v>196</v>
      </c>
      <c r="K182" s="159"/>
      <c r="L182" s="160"/>
      <c r="M182" s="158" t="s">
        <v>197</v>
      </c>
      <c r="N182" s="159"/>
      <c r="O182" s="160"/>
    </row>
    <row r="183" spans="1:15" s="1" customFormat="1" ht="150" customHeight="1" x14ac:dyDescent="0.4">
      <c r="A183" s="161" t="s">
        <v>198</v>
      </c>
      <c r="B183" s="149"/>
      <c r="C183" s="149"/>
      <c r="D183" s="150"/>
      <c r="E183" s="154" t="s">
        <v>217</v>
      </c>
      <c r="F183" s="152"/>
      <c r="G183" s="152"/>
      <c r="H183" s="152"/>
      <c r="I183" s="153"/>
      <c r="J183" s="149"/>
      <c r="K183" s="149"/>
      <c r="L183" s="149"/>
      <c r="M183" s="149" t="s">
        <v>199</v>
      </c>
      <c r="N183" s="149"/>
      <c r="O183" s="150"/>
    </row>
    <row r="184" spans="1:15" s="1" customFormat="1" ht="87.3" customHeight="1" x14ac:dyDescent="0.4">
      <c r="A184" s="148" t="s">
        <v>200</v>
      </c>
      <c r="B184" s="146"/>
      <c r="C184" s="146"/>
      <c r="D184" s="147"/>
      <c r="E184" s="151" t="s">
        <v>201</v>
      </c>
      <c r="F184" s="152"/>
      <c r="G184" s="152"/>
      <c r="H184" s="152"/>
      <c r="I184" s="153"/>
      <c r="J184" s="146"/>
      <c r="K184" s="146"/>
      <c r="L184" s="146"/>
      <c r="M184" s="146"/>
      <c r="N184" s="146"/>
      <c r="O184" s="147"/>
    </row>
    <row r="185" spans="1:15" s="1" customFormat="1" ht="73.5" customHeight="1" x14ac:dyDescent="0.4">
      <c r="A185" s="148" t="s">
        <v>202</v>
      </c>
      <c r="B185" s="146"/>
      <c r="C185" s="146"/>
      <c r="D185" s="147"/>
      <c r="E185" s="151" t="s">
        <v>203</v>
      </c>
      <c r="F185" s="152"/>
      <c r="G185" s="152"/>
      <c r="H185" s="152"/>
      <c r="I185" s="153"/>
      <c r="J185" s="146"/>
      <c r="K185" s="146"/>
      <c r="L185" s="146"/>
      <c r="M185" s="146"/>
      <c r="N185" s="146"/>
      <c r="O185" s="147"/>
    </row>
    <row r="186" spans="1:15" s="1" customFormat="1" ht="83.25" customHeight="1" thickBot="1" x14ac:dyDescent="0.45">
      <c r="A186" s="142" t="s">
        <v>204</v>
      </c>
      <c r="B186" s="143"/>
      <c r="C186" s="143"/>
      <c r="D186" s="144"/>
      <c r="E186" s="155" t="s">
        <v>205</v>
      </c>
      <c r="F186" s="156"/>
      <c r="G186" s="156"/>
      <c r="H186" s="156"/>
      <c r="I186" s="157"/>
      <c r="J186" s="143"/>
      <c r="K186" s="143"/>
      <c r="L186" s="143"/>
      <c r="M186" s="143"/>
      <c r="N186" s="143"/>
      <c r="O186" s="144"/>
    </row>
  </sheetData>
  <mergeCells count="389">
    <mergeCell ref="A165:F168"/>
    <mergeCell ref="G165:N165"/>
    <mergeCell ref="G166:N166"/>
    <mergeCell ref="G167:N167"/>
    <mergeCell ref="G168:N168"/>
    <mergeCell ref="A148:O148"/>
    <mergeCell ref="A149:F149"/>
    <mergeCell ref="G149:O149"/>
    <mergeCell ref="A150:F153"/>
    <mergeCell ref="G150:N150"/>
    <mergeCell ref="G151:N151"/>
    <mergeCell ref="G152:N152"/>
    <mergeCell ref="G153:N153"/>
    <mergeCell ref="A154:F164"/>
    <mergeCell ref="G154:N154"/>
    <mergeCell ref="G155:N155"/>
    <mergeCell ref="G156:N156"/>
    <mergeCell ref="G157:N157"/>
    <mergeCell ref="G158:N158"/>
    <mergeCell ref="G159:N159"/>
    <mergeCell ref="G160:N160"/>
    <mergeCell ref="G161:N161"/>
    <mergeCell ref="G162:N162"/>
    <mergeCell ref="G163:N163"/>
    <mergeCell ref="G164:N164"/>
    <mergeCell ref="A146:B146"/>
    <mergeCell ref="C146:D146"/>
    <mergeCell ref="E146:F146"/>
    <mergeCell ref="G146:H146"/>
    <mergeCell ref="I146:J146"/>
    <mergeCell ref="L146:M146"/>
    <mergeCell ref="N146:O146"/>
    <mergeCell ref="A147:B147"/>
    <mergeCell ref="C147:D147"/>
    <mergeCell ref="E147:F147"/>
    <mergeCell ref="G147:H147"/>
    <mergeCell ref="I147:J147"/>
    <mergeCell ref="L147:M147"/>
    <mergeCell ref="N147:O147"/>
    <mergeCell ref="A144:B144"/>
    <mergeCell ref="C144:D144"/>
    <mergeCell ref="E144:F144"/>
    <mergeCell ref="G144:H144"/>
    <mergeCell ref="I144:J144"/>
    <mergeCell ref="L144:M144"/>
    <mergeCell ref="N144:O144"/>
    <mergeCell ref="A145:B145"/>
    <mergeCell ref="C145:D145"/>
    <mergeCell ref="E145:F145"/>
    <mergeCell ref="G145:H145"/>
    <mergeCell ref="I145:J145"/>
    <mergeCell ref="L145:M145"/>
    <mergeCell ref="N145:O145"/>
    <mergeCell ref="A139:O139"/>
    <mergeCell ref="A140:O140"/>
    <mergeCell ref="A141:B143"/>
    <mergeCell ref="C141:J141"/>
    <mergeCell ref="K141:K143"/>
    <mergeCell ref="L141:M143"/>
    <mergeCell ref="N141:O143"/>
    <mergeCell ref="C142:F142"/>
    <mergeCell ref="G142:H143"/>
    <mergeCell ref="I142:J143"/>
    <mergeCell ref="C143:D143"/>
    <mergeCell ref="E143:F143"/>
    <mergeCell ref="A84:B84"/>
    <mergeCell ref="C84:D84"/>
    <mergeCell ref="E84:F84"/>
    <mergeCell ref="G84:H84"/>
    <mergeCell ref="I84:J84"/>
    <mergeCell ref="L84:M84"/>
    <mergeCell ref="N84:O84"/>
    <mergeCell ref="C81:J81"/>
    <mergeCell ref="G82:H83"/>
    <mergeCell ref="I82:J83"/>
    <mergeCell ref="C83:D83"/>
    <mergeCell ref="E83:F83"/>
    <mergeCell ref="K81:K83"/>
    <mergeCell ref="L81:M83"/>
    <mergeCell ref="N81:O83"/>
    <mergeCell ref="C82:F82"/>
    <mergeCell ref="A81:B83"/>
    <mergeCell ref="G76:N76"/>
    <mergeCell ref="G77:N77"/>
    <mergeCell ref="G78:N78"/>
    <mergeCell ref="G72:N72"/>
    <mergeCell ref="G73:N73"/>
    <mergeCell ref="G74:N74"/>
    <mergeCell ref="N56:O56"/>
    <mergeCell ref="A64:F74"/>
    <mergeCell ref="G64:N64"/>
    <mergeCell ref="G65:N65"/>
    <mergeCell ref="G66:N66"/>
    <mergeCell ref="G67:N67"/>
    <mergeCell ref="G68:N68"/>
    <mergeCell ref="G69:N69"/>
    <mergeCell ref="G70:N70"/>
    <mergeCell ref="G71:N71"/>
    <mergeCell ref="A59:F59"/>
    <mergeCell ref="G59:O59"/>
    <mergeCell ref="A60:F63"/>
    <mergeCell ref="G60:N60"/>
    <mergeCell ref="G61:N61"/>
    <mergeCell ref="G62:N62"/>
    <mergeCell ref="G63:N63"/>
    <mergeCell ref="L115:M115"/>
    <mergeCell ref="N115:O115"/>
    <mergeCell ref="E57:F57"/>
    <mergeCell ref="G57:H57"/>
    <mergeCell ref="I57:J57"/>
    <mergeCell ref="L57:M57"/>
    <mergeCell ref="N57:O57"/>
    <mergeCell ref="E114:F114"/>
    <mergeCell ref="G114:H114"/>
    <mergeCell ref="I114:J114"/>
    <mergeCell ref="L114:M114"/>
    <mergeCell ref="N114:O114"/>
    <mergeCell ref="I86:J86"/>
    <mergeCell ref="L86:M86"/>
    <mergeCell ref="G87:H87"/>
    <mergeCell ref="I87:J87"/>
    <mergeCell ref="L87:M87"/>
    <mergeCell ref="L85:M85"/>
    <mergeCell ref="N85:O85"/>
    <mergeCell ref="A75:F78"/>
    <mergeCell ref="G75:N75"/>
    <mergeCell ref="A85:B85"/>
    <mergeCell ref="E85:F85"/>
    <mergeCell ref="G85:H85"/>
    <mergeCell ref="C177:O177"/>
    <mergeCell ref="C178:O178"/>
    <mergeCell ref="C179:O179"/>
    <mergeCell ref="A169:O169"/>
    <mergeCell ref="A171:A175"/>
    <mergeCell ref="C172:K172"/>
    <mergeCell ref="C171:K171"/>
    <mergeCell ref="L171:M171"/>
    <mergeCell ref="L172:M172"/>
    <mergeCell ref="L173:M173"/>
    <mergeCell ref="L175:M175"/>
    <mergeCell ref="C173:K173"/>
    <mergeCell ref="C175:K175"/>
    <mergeCell ref="C174:K174"/>
    <mergeCell ref="L174:M174"/>
    <mergeCell ref="N175:O175"/>
    <mergeCell ref="N172:O172"/>
    <mergeCell ref="N173:O173"/>
    <mergeCell ref="A170:O170"/>
    <mergeCell ref="N171:O171"/>
    <mergeCell ref="N174:O174"/>
    <mergeCell ref="A176:A179"/>
    <mergeCell ref="C176:O176"/>
    <mergeCell ref="A80:O80"/>
    <mergeCell ref="E86:F86"/>
    <mergeCell ref="G86:H86"/>
    <mergeCell ref="C114:D114"/>
    <mergeCell ref="N87:O87"/>
    <mergeCell ref="L111:M113"/>
    <mergeCell ref="N111:O113"/>
    <mergeCell ref="C112:F112"/>
    <mergeCell ref="G112:H113"/>
    <mergeCell ref="I112:J113"/>
    <mergeCell ref="C113:D113"/>
    <mergeCell ref="E113:F113"/>
    <mergeCell ref="A88:O88"/>
    <mergeCell ref="A89:F89"/>
    <mergeCell ref="G89:O89"/>
    <mergeCell ref="A90:F93"/>
    <mergeCell ref="G90:N90"/>
    <mergeCell ref="A109:O109"/>
    <mergeCell ref="A111:B113"/>
    <mergeCell ref="C111:J111"/>
    <mergeCell ref="K111:K113"/>
    <mergeCell ref="G97:N97"/>
    <mergeCell ref="G98:N98"/>
    <mergeCell ref="A110:O110"/>
    <mergeCell ref="L116:M116"/>
    <mergeCell ref="N116:O116"/>
    <mergeCell ref="L117:M117"/>
    <mergeCell ref="N117:O117"/>
    <mergeCell ref="G132:N132"/>
    <mergeCell ref="G133:N133"/>
    <mergeCell ref="A87:B87"/>
    <mergeCell ref="A114:B114"/>
    <mergeCell ref="A115:B115"/>
    <mergeCell ref="C87:D87"/>
    <mergeCell ref="E87:F87"/>
    <mergeCell ref="A118:O118"/>
    <mergeCell ref="A119:F119"/>
    <mergeCell ref="G119:O119"/>
    <mergeCell ref="C115:D115"/>
    <mergeCell ref="E115:F115"/>
    <mergeCell ref="G115:H115"/>
    <mergeCell ref="I115:J115"/>
    <mergeCell ref="G106:N106"/>
    <mergeCell ref="G107:N107"/>
    <mergeCell ref="G108:N108"/>
    <mergeCell ref="G104:N104"/>
    <mergeCell ref="A105:F108"/>
    <mergeCell ref="G105:N105"/>
    <mergeCell ref="G138:N138"/>
    <mergeCell ref="A135:F138"/>
    <mergeCell ref="G135:N135"/>
    <mergeCell ref="A120:F123"/>
    <mergeCell ref="G120:N120"/>
    <mergeCell ref="G121:N121"/>
    <mergeCell ref="G122:N122"/>
    <mergeCell ref="G123:N123"/>
    <mergeCell ref="A124:F134"/>
    <mergeCell ref="G124:N124"/>
    <mergeCell ref="G125:N125"/>
    <mergeCell ref="G126:N126"/>
    <mergeCell ref="G127:N127"/>
    <mergeCell ref="G128:N128"/>
    <mergeCell ref="G129:N129"/>
    <mergeCell ref="G130:N130"/>
    <mergeCell ref="G136:N136"/>
    <mergeCell ref="G137:N137"/>
    <mergeCell ref="G131:N131"/>
    <mergeCell ref="G134:N134"/>
    <mergeCell ref="N55:O55"/>
    <mergeCell ref="A56:B56"/>
    <mergeCell ref="C56:D56"/>
    <mergeCell ref="C54:D54"/>
    <mergeCell ref="E54:F54"/>
    <mergeCell ref="G54:H54"/>
    <mergeCell ref="I54:J54"/>
    <mergeCell ref="L54:M54"/>
    <mergeCell ref="N54:O54"/>
    <mergeCell ref="E56:F56"/>
    <mergeCell ref="G56:H56"/>
    <mergeCell ref="I56:J56"/>
    <mergeCell ref="L56:M56"/>
    <mergeCell ref="I50:J51"/>
    <mergeCell ref="K49:K51"/>
    <mergeCell ref="L49:M51"/>
    <mergeCell ref="C49:J49"/>
    <mergeCell ref="A55:B55"/>
    <mergeCell ref="C55:D55"/>
    <mergeCell ref="E55:F55"/>
    <mergeCell ref="G55:H55"/>
    <mergeCell ref="I55:J55"/>
    <mergeCell ref="L55:M55"/>
    <mergeCell ref="G102:N102"/>
    <mergeCell ref="G103:N103"/>
    <mergeCell ref="A94:F104"/>
    <mergeCell ref="G94:N94"/>
    <mergeCell ref="G95:N95"/>
    <mergeCell ref="A86:B86"/>
    <mergeCell ref="C86:D86"/>
    <mergeCell ref="G96:N96"/>
    <mergeCell ref="C85:D85"/>
    <mergeCell ref="G93:N93"/>
    <mergeCell ref="G91:N91"/>
    <mergeCell ref="G92:N92"/>
    <mergeCell ref="I85:J85"/>
    <mergeCell ref="N86:O86"/>
    <mergeCell ref="G99:N99"/>
    <mergeCell ref="G100:N100"/>
    <mergeCell ref="G101:N101"/>
    <mergeCell ref="N49:O51"/>
    <mergeCell ref="A52:B52"/>
    <mergeCell ref="C52:D52"/>
    <mergeCell ref="E52:F52"/>
    <mergeCell ref="G52:H52"/>
    <mergeCell ref="I52:J52"/>
    <mergeCell ref="L52:M52"/>
    <mergeCell ref="G8:G9"/>
    <mergeCell ref="H8:H9"/>
    <mergeCell ref="I8:J9"/>
    <mergeCell ref="K8:L9"/>
    <mergeCell ref="M8:N9"/>
    <mergeCell ref="A10:B11"/>
    <mergeCell ref="C10:E11"/>
    <mergeCell ref="F10:G11"/>
    <mergeCell ref="H10:J11"/>
    <mergeCell ref="K10:L11"/>
    <mergeCell ref="M10:O11"/>
    <mergeCell ref="A36:E42"/>
    <mergeCell ref="A49:B51"/>
    <mergeCell ref="C51:D51"/>
    <mergeCell ref="C50:F50"/>
    <mergeCell ref="E51:F51"/>
    <mergeCell ref="G50:H51"/>
    <mergeCell ref="F44:H44"/>
    <mergeCell ref="A58:O58"/>
    <mergeCell ref="A79:O79"/>
    <mergeCell ref="L44:N44"/>
    <mergeCell ref="L45:N45"/>
    <mergeCell ref="A44:E44"/>
    <mergeCell ref="A45:E45"/>
    <mergeCell ref="A46:O46"/>
    <mergeCell ref="A47:O47"/>
    <mergeCell ref="A48:O48"/>
    <mergeCell ref="I44:K44"/>
    <mergeCell ref="I45:K45"/>
    <mergeCell ref="C53:D53"/>
    <mergeCell ref="E53:F53"/>
    <mergeCell ref="G53:H53"/>
    <mergeCell ref="I53:J53"/>
    <mergeCell ref="L53:M53"/>
    <mergeCell ref="N52:O52"/>
    <mergeCell ref="N53:O53"/>
    <mergeCell ref="A54:B54"/>
    <mergeCell ref="A53:B53"/>
    <mergeCell ref="F45:H45"/>
    <mergeCell ref="A57:B57"/>
    <mergeCell ref="C57:D57"/>
    <mergeCell ref="C116:D116"/>
    <mergeCell ref="E116:F116"/>
    <mergeCell ref="G116:H116"/>
    <mergeCell ref="I116:J116"/>
    <mergeCell ref="A117:B117"/>
    <mergeCell ref="C117:D117"/>
    <mergeCell ref="E117:F117"/>
    <mergeCell ref="G117:H117"/>
    <mergeCell ref="I117:J117"/>
    <mergeCell ref="A116:B116"/>
    <mergeCell ref="A186:D186"/>
    <mergeCell ref="J186:L186"/>
    <mergeCell ref="M186:O186"/>
    <mergeCell ref="A180:O180"/>
    <mergeCell ref="M185:O185"/>
    <mergeCell ref="A184:D184"/>
    <mergeCell ref="J184:L184"/>
    <mergeCell ref="M184:O184"/>
    <mergeCell ref="A185:D185"/>
    <mergeCell ref="J185:L185"/>
    <mergeCell ref="M183:O183"/>
    <mergeCell ref="E184:I184"/>
    <mergeCell ref="E185:I185"/>
    <mergeCell ref="E183:I183"/>
    <mergeCell ref="E186:I186"/>
    <mergeCell ref="A182:D182"/>
    <mergeCell ref="E182:I182"/>
    <mergeCell ref="J182:L182"/>
    <mergeCell ref="M182:O182"/>
    <mergeCell ref="A183:D183"/>
    <mergeCell ref="J183:L183"/>
    <mergeCell ref="A181:O181"/>
    <mergeCell ref="A18:O19"/>
    <mergeCell ref="A20:O24"/>
    <mergeCell ref="A25:D25"/>
    <mergeCell ref="E25:H25"/>
    <mergeCell ref="I25:L25"/>
    <mergeCell ref="F37:H42"/>
    <mergeCell ref="F36:O36"/>
    <mergeCell ref="A43:E43"/>
    <mergeCell ref="F43:H43"/>
    <mergeCell ref="I43:K43"/>
    <mergeCell ref="I37:K42"/>
    <mergeCell ref="O37:O42"/>
    <mergeCell ref="L37:N42"/>
    <mergeCell ref="L43:N43"/>
    <mergeCell ref="M25:O25"/>
    <mergeCell ref="A26:D33"/>
    <mergeCell ref="M26:O33"/>
    <mergeCell ref="A35:O35"/>
    <mergeCell ref="E26:H33"/>
    <mergeCell ref="I26:L33"/>
    <mergeCell ref="A34:O34"/>
    <mergeCell ref="A17:O17"/>
    <mergeCell ref="A12:B12"/>
    <mergeCell ref="C12:D12"/>
    <mergeCell ref="F12:G12"/>
    <mergeCell ref="M12:N12"/>
    <mergeCell ref="A13:B13"/>
    <mergeCell ref="C13:O13"/>
    <mergeCell ref="A14:B14"/>
    <mergeCell ref="C14:L14"/>
    <mergeCell ref="A15:B16"/>
    <mergeCell ref="C15:H16"/>
    <mergeCell ref="I15:J16"/>
    <mergeCell ref="K15:O16"/>
    <mergeCell ref="K12:L12"/>
    <mergeCell ref="A4:O4"/>
    <mergeCell ref="A5:O5"/>
    <mergeCell ref="F2:K2"/>
    <mergeCell ref="F3:K3"/>
    <mergeCell ref="A2:E3"/>
    <mergeCell ref="L2:O3"/>
    <mergeCell ref="N14:O14"/>
    <mergeCell ref="I12:J12"/>
    <mergeCell ref="C6:I6"/>
    <mergeCell ref="C7:O7"/>
    <mergeCell ref="A6:B6"/>
    <mergeCell ref="A7:B7"/>
    <mergeCell ref="A8:B9"/>
    <mergeCell ref="C8:F9"/>
  </mergeCells>
  <printOptions horizontalCentered="1" verticalCentered="1"/>
  <pageMargins left="0.70866141732283472" right="0.70866141732283472" top="0.15748031496062992" bottom="0.15748031496062992" header="0.31496062992125984" footer="0.31496062992125984"/>
  <pageSetup paperSize="9" scale="63" fitToHeight="0" orientation="landscape" r:id="rId1"/>
  <headerFooter>
    <oddFooter>Page &amp;P of &amp;N</oddFooter>
  </headerFooter>
  <rowBreaks count="11" manualBreakCount="11">
    <brk id="34" max="16383" man="1"/>
    <brk id="45" max="14" man="1"/>
    <brk id="57" max="14" man="1"/>
    <brk id="78" max="16383" man="1"/>
    <brk id="87" max="14" man="1"/>
    <brk id="108" max="14" man="1"/>
    <brk id="117" max="16383" man="1"/>
    <brk id="138" max="14" man="1"/>
    <brk id="147" max="14" man="1"/>
    <brk id="168" max="16383" man="1"/>
    <brk id="18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J28"/>
  <sheetViews>
    <sheetView topLeftCell="A8" workbookViewId="0">
      <selection activeCell="E29" sqref="E29"/>
    </sheetView>
  </sheetViews>
  <sheetFormatPr defaultColWidth="11.41796875" defaultRowHeight="14.4" x14ac:dyDescent="0.55000000000000004"/>
  <sheetData>
    <row r="2" spans="3:10" ht="14.7" thickBot="1" x14ac:dyDescent="0.6"/>
    <row r="3" spans="3:10" ht="14.7" thickBot="1" x14ac:dyDescent="0.6">
      <c r="C3" t="s">
        <v>206</v>
      </c>
      <c r="D3" s="27" t="s">
        <v>207</v>
      </c>
      <c r="E3">
        <v>6</v>
      </c>
      <c r="H3">
        <f>+E9+E16+E22+E28</f>
        <v>96</v>
      </c>
      <c r="J3">
        <v>96</v>
      </c>
    </row>
    <row r="4" spans="3:10" ht="14.7" thickBot="1" x14ac:dyDescent="0.6">
      <c r="D4" s="27" t="s">
        <v>207</v>
      </c>
      <c r="E4">
        <v>4</v>
      </c>
    </row>
    <row r="5" spans="3:10" ht="14.7" thickBot="1" x14ac:dyDescent="0.6">
      <c r="D5" s="27" t="s">
        <v>208</v>
      </c>
      <c r="E5">
        <v>6</v>
      </c>
    </row>
    <row r="6" spans="3:10" ht="14.7" thickBot="1" x14ac:dyDescent="0.6">
      <c r="D6" s="27" t="s">
        <v>209</v>
      </c>
      <c r="E6">
        <v>6</v>
      </c>
    </row>
    <row r="7" spans="3:10" ht="14.7" thickBot="1" x14ac:dyDescent="0.6">
      <c r="D7" s="27" t="s">
        <v>209</v>
      </c>
      <c r="E7">
        <v>4</v>
      </c>
    </row>
    <row r="8" spans="3:10" x14ac:dyDescent="0.55000000000000004">
      <c r="D8" s="27" t="s">
        <v>210</v>
      </c>
      <c r="E8">
        <v>6</v>
      </c>
    </row>
    <row r="9" spans="3:10" x14ac:dyDescent="0.55000000000000004">
      <c r="E9" s="21">
        <f>SUM(E3:E8)</f>
        <v>32</v>
      </c>
    </row>
    <row r="11" spans="3:10" ht="14.7" thickBot="1" x14ac:dyDescent="0.6"/>
    <row r="12" spans="3:10" ht="14.7" thickBot="1" x14ac:dyDescent="0.6">
      <c r="C12" t="s">
        <v>211</v>
      </c>
      <c r="D12" s="17" t="s">
        <v>212</v>
      </c>
      <c r="E12" s="22">
        <v>4</v>
      </c>
    </row>
    <row r="13" spans="3:10" ht="14.7" thickBot="1" x14ac:dyDescent="0.6">
      <c r="D13" s="17" t="s">
        <v>212</v>
      </c>
      <c r="E13" s="22">
        <v>6</v>
      </c>
    </row>
    <row r="14" spans="3:10" ht="14.7" thickBot="1" x14ac:dyDescent="0.6">
      <c r="D14" s="17" t="s">
        <v>207</v>
      </c>
      <c r="E14" s="22">
        <v>6</v>
      </c>
    </row>
    <row r="15" spans="3:10" x14ac:dyDescent="0.55000000000000004">
      <c r="D15" s="17" t="s">
        <v>213</v>
      </c>
      <c r="E15" s="22">
        <v>6</v>
      </c>
    </row>
    <row r="16" spans="3:10" x14ac:dyDescent="0.55000000000000004">
      <c r="E16" s="21">
        <f>SUM(E12:E15)</f>
        <v>22</v>
      </c>
    </row>
    <row r="17" spans="3:5" ht="14.7" thickBot="1" x14ac:dyDescent="0.6"/>
    <row r="18" spans="3:5" ht="14.7" thickBot="1" x14ac:dyDescent="0.6">
      <c r="D18" s="17" t="s">
        <v>214</v>
      </c>
      <c r="E18" s="22">
        <v>4</v>
      </c>
    </row>
    <row r="19" spans="3:5" ht="14.7" thickBot="1" x14ac:dyDescent="0.6">
      <c r="C19" t="s">
        <v>215</v>
      </c>
      <c r="D19" s="28" t="s">
        <v>207</v>
      </c>
      <c r="E19" s="22">
        <v>6</v>
      </c>
    </row>
    <row r="20" spans="3:5" ht="14.7" thickBot="1" x14ac:dyDescent="0.6">
      <c r="D20" s="28" t="s">
        <v>207</v>
      </c>
      <c r="E20" s="22">
        <v>6</v>
      </c>
    </row>
    <row r="21" spans="3:5" x14ac:dyDescent="0.55000000000000004">
      <c r="D21" s="28" t="s">
        <v>207</v>
      </c>
      <c r="E21" s="22">
        <v>6</v>
      </c>
    </row>
    <row r="22" spans="3:5" x14ac:dyDescent="0.55000000000000004">
      <c r="E22" s="23">
        <f>SUM(E18:E21)</f>
        <v>22</v>
      </c>
    </row>
    <row r="24" spans="3:5" x14ac:dyDescent="0.55000000000000004">
      <c r="C24" t="s">
        <v>216</v>
      </c>
      <c r="E24" s="22">
        <v>6</v>
      </c>
    </row>
    <row r="25" spans="3:5" x14ac:dyDescent="0.55000000000000004">
      <c r="E25" s="22">
        <v>4</v>
      </c>
    </row>
    <row r="26" spans="3:5" x14ac:dyDescent="0.55000000000000004">
      <c r="E26" s="22">
        <v>4</v>
      </c>
    </row>
    <row r="27" spans="3:5" x14ac:dyDescent="0.55000000000000004">
      <c r="E27" s="22">
        <v>6</v>
      </c>
    </row>
    <row r="28" spans="3:5" x14ac:dyDescent="0.55000000000000004">
      <c r="E28" s="24">
        <f>SUM(E24:E27)</f>
        <v>20</v>
      </c>
    </row>
  </sheetData>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Hoja2</vt:lpstr>
      <vt:lpstr>Hoja3</vt:lpstr>
      <vt:lpstr>Hoja2!Print_Area</vt:lpstr>
      <vt:lpstr>Hoja2!Print_Titles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Viviana Coello Tumbaco</cp:lastModifiedBy>
  <cp:revision/>
  <dcterms:created xsi:type="dcterms:W3CDTF">2016-07-11T21:39:52Z</dcterms:created>
  <dcterms:modified xsi:type="dcterms:W3CDTF">2021-12-06T19:02:58Z</dcterms:modified>
  <cp:category/>
  <cp:contentStatus/>
</cp:coreProperties>
</file>