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https://ugye-my.sharepoint.com/personal/gpcmercadotecnia_ug_edu_ec/Documents/5) CII 2021 - 2022/Syllabus 2021CII EDITABLES/LICENCIATURA EN MERCADOTECNIA/7/"/>
    </mc:Choice>
  </mc:AlternateContent>
  <xr:revisionPtr revIDLastSave="7" documentId="13_ncr:1_{8A5ADFC3-CD12-4608-B278-3D78ABC8A1DD}" xr6:coauthVersionLast="47" xr6:coauthVersionMax="47" xr10:uidLastSave="{2B5AAF42-57BF-4E11-A815-8317034D046D}"/>
  <bookViews>
    <workbookView xWindow="-96" yWindow="-96" windowWidth="19392" windowHeight="10392" xr2:uid="{00000000-000D-0000-FFFF-FFFF00000000}"/>
  </bookViews>
  <sheets>
    <sheet name="Syllabus" sheetId="2" r:id="rId1"/>
  </sheets>
  <definedNames>
    <definedName name="_xlnm.Print_Area" localSheetId="0">Syllabus!$A$1:$O$186</definedName>
    <definedName name="_xlnm.Print_Titles" localSheetId="0">Syllabus!$1:$4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53" i="2" l="1"/>
  <c r="Q54" i="2"/>
  <c r="Q55" i="2"/>
  <c r="Q56" i="2"/>
  <c r="Q57" i="2"/>
  <c r="Q58" i="2"/>
  <c r="Q59" i="2"/>
  <c r="Q60" i="2"/>
  <c r="Q61" i="2"/>
  <c r="Q62" i="2"/>
  <c r="Q63" i="2"/>
  <c r="Q64" i="2"/>
  <c r="Q65" i="2"/>
  <c r="Q66" i="2"/>
  <c r="Q67" i="2"/>
  <c r="Q68" i="2"/>
  <c r="Q69" i="2"/>
  <c r="Q70" i="2"/>
  <c r="Q71" i="2"/>
  <c r="Q72" i="2"/>
  <c r="Q73" i="2"/>
  <c r="Q74" i="2"/>
  <c r="Q75" i="2"/>
  <c r="Q76" i="2"/>
  <c r="Q77" i="2"/>
  <c r="Q78" i="2"/>
  <c r="Q79" i="2"/>
  <c r="Q80" i="2"/>
  <c r="Q81" i="2"/>
  <c r="Q84" i="2"/>
  <c r="Q85" i="2"/>
  <c r="Q86" i="2"/>
  <c r="Q87" i="2"/>
  <c r="Q88" i="2"/>
  <c r="Q89" i="2"/>
  <c r="Q90" i="2"/>
  <c r="Q91" i="2"/>
  <c r="Q92" i="2"/>
  <c r="Q93" i="2"/>
  <c r="Q94" i="2"/>
  <c r="Q95" i="2"/>
  <c r="Q96" i="2"/>
  <c r="Q97" i="2"/>
  <c r="Q98" i="2"/>
  <c r="Q99" i="2"/>
  <c r="Q100" i="2"/>
  <c r="Q101" i="2"/>
  <c r="Q102" i="2"/>
  <c r="Q103" i="2"/>
  <c r="Q104" i="2"/>
  <c r="Q105" i="2"/>
  <c r="Q106" i="2"/>
  <c r="Q107" i="2"/>
  <c r="Q108" i="2"/>
  <c r="Q109" i="2"/>
  <c r="Q110" i="2"/>
  <c r="Q111" i="2"/>
  <c r="Q114" i="2"/>
  <c r="Q115" i="2"/>
  <c r="Q116" i="2"/>
  <c r="Q117" i="2"/>
  <c r="Q118" i="2"/>
  <c r="Q119" i="2"/>
  <c r="Q120" i="2"/>
  <c r="Q121" i="2"/>
  <c r="Q122" i="2"/>
  <c r="Q123" i="2"/>
  <c r="Q124" i="2"/>
  <c r="Q125" i="2"/>
  <c r="Q126" i="2"/>
  <c r="Q127" i="2"/>
  <c r="Q128" i="2"/>
  <c r="Q129" i="2"/>
  <c r="Q130" i="2"/>
  <c r="Q131" i="2"/>
  <c r="Q132" i="2"/>
  <c r="Q133" i="2"/>
  <c r="Q134" i="2"/>
  <c r="Q135" i="2"/>
  <c r="Q136" i="2"/>
  <c r="Q137" i="2"/>
  <c r="Q138" i="2"/>
  <c r="Q139" i="2"/>
  <c r="Q140" i="2"/>
  <c r="Q141" i="2"/>
  <c r="Q142" i="2"/>
  <c r="Q143" i="2"/>
  <c r="Q144" i="2"/>
  <c r="Q145" i="2"/>
  <c r="Q146" i="2"/>
  <c r="Q147" i="2"/>
  <c r="Q148" i="2"/>
  <c r="Q149" i="2"/>
  <c r="Q150" i="2"/>
  <c r="Q151" i="2"/>
  <c r="Q152" i="2"/>
  <c r="Q153" i="2"/>
  <c r="Q154" i="2"/>
  <c r="Q155" i="2"/>
  <c r="Q156" i="2"/>
  <c r="Q157" i="2"/>
  <c r="Q158" i="2"/>
  <c r="Q159" i="2"/>
  <c r="Q160" i="2"/>
  <c r="Q161" i="2"/>
  <c r="Q162" i="2"/>
  <c r="Q163" i="2"/>
  <c r="Q52" i="2"/>
  <c r="Q178" i="2" l="1"/>
  <c r="S52" i="2" s="1"/>
</calcChain>
</file>

<file path=xl/sharedStrings.xml><?xml version="1.0" encoding="utf-8"?>
<sst xmlns="http://schemas.openxmlformats.org/spreadsheetml/2006/main" count="367" uniqueCount="175">
  <si>
    <t xml:space="preserve">UNIVERSIDAD DE GUAYAQUIL </t>
  </si>
  <si>
    <t xml:space="preserve">FACULTAD CIENCIAS ADMINISTRATIVAS                                                                                                                                                                                                                          </t>
  </si>
  <si>
    <t>A)  Datos informativos</t>
  </si>
  <si>
    <t xml:space="preserve">Facultad: </t>
  </si>
  <si>
    <t> CIENCIAS ADMINISTRATIVAS</t>
  </si>
  <si>
    <t>Dominio:</t>
  </si>
  <si>
    <t>DESARROLLO LOCAL Y EMPRENDIMIENTO SOCIO ECONÓMICO SOSTENIBLE  </t>
  </si>
  <si>
    <t>Carrera:</t>
  </si>
  <si>
    <t xml:space="preserve">LICENCIATURA EN MERCADOTECNIA </t>
  </si>
  <si>
    <t>Asignatura:</t>
  </si>
  <si>
    <t>Código:</t>
  </si>
  <si>
    <t>Unidad de organización curricular:</t>
  </si>
  <si>
    <t>PROFESIONAL</t>
  </si>
  <si>
    <t>Campo de formación:</t>
  </si>
  <si>
    <t>PRAXIS PREPROFESIONAL</t>
  </si>
  <si>
    <t>TEÓRICOS METODOLÓGICOS</t>
  </si>
  <si>
    <t>Semestre:</t>
  </si>
  <si>
    <t>Paralelo:</t>
  </si>
  <si>
    <t xml:space="preserve">Horario: </t>
  </si>
  <si>
    <t>Plan de estudios:</t>
  </si>
  <si>
    <t>N°. Créditos:</t>
  </si>
  <si>
    <t>Horas componente docencia:</t>
  </si>
  <si>
    <t>Horas componente de práctica y experimentación:</t>
  </si>
  <si>
    <t>Horas componente trabajo autónoma:</t>
  </si>
  <si>
    <t xml:space="preserve">Prerrequisitos: </t>
  </si>
  <si>
    <t xml:space="preserve">Período académico: </t>
  </si>
  <si>
    <t xml:space="preserve">Ciclo: </t>
  </si>
  <si>
    <t>II</t>
  </si>
  <si>
    <t>Docente:</t>
  </si>
  <si>
    <t>PARRA SUAREZ RICHARD JOHN</t>
  </si>
  <si>
    <t>TITULO DE POSGRADO:</t>
  </si>
  <si>
    <t>MASTER EN ADMINISTRACION DE EMPRESAS</t>
  </si>
  <si>
    <t>B) Justificación del conocimiento del syllabus en el campo de formación</t>
  </si>
  <si>
    <t xml:space="preserve">Aportes teóricos </t>
  </si>
  <si>
    <t>Aportes metodológicos</t>
  </si>
  <si>
    <t>Aporte a la comprensión de los problemas del campo profesional</t>
  </si>
  <si>
    <t>Contextos de aplicación</t>
  </si>
  <si>
    <t>C) Propósitos y aportes al perfil de egreso</t>
  </si>
  <si>
    <t>Propósitos del aprendizaje del syllabus relacionados con el campo de estudio y objetivos de la carrera:</t>
  </si>
  <si>
    <t>Aportes al perfil de egreso: Capacidades integrales y/o competencias, logros o resultados de aprendizaje</t>
  </si>
  <si>
    <t>Genéricas de la Universidad de Guayaquil</t>
  </si>
  <si>
    <t>Específicas de la carrera</t>
  </si>
  <si>
    <t>Logros de aprendizaje</t>
  </si>
  <si>
    <t>Ámbito</t>
  </si>
  <si>
    <t>Conocimientos</t>
  </si>
  <si>
    <t xml:space="preserve">Organiza, interpreta, construye   y evalúa el conocimiento de forma crítica,   creativa e integrada, para la toma de decisiones y la resolución de problemas. 
Analiza, gestiona y evalúa problemas con enfoque sistémico, utilizando los lenguajes, métodos, procesos y procedimientos disciplinares para la explicación e intervención de la realidad, asumiendo sus transformaciones y complejidades.
</t>
  </si>
  <si>
    <t>Habilidades</t>
  </si>
  <si>
    <t>Se pretende que el estudiante fortalezca sus valores ciudadanos y profesionales concientizando su compromiso ético, social y humanista con la sociedad.</t>
  </si>
  <si>
    <t xml:space="preserve">Fortalece habilidades intra e interpersonales con compromiso ético y conciencia ciudadana frente a situaciones de injusticia y exclusión, el medio ambiente y la paz.
Gestiona las habilidades de la profesión con creatividad, potenciando su función política y social, siendo consciente de la necesidad de procurar su aprendizaje y formación a lo largo de la vida.
</t>
  </si>
  <si>
    <t>Armoniza lo teórico-práctico con  habilidades y actitudes éticas, responsabilidad y sensibilidad social, consciente del derecho nacional e internacional.  Diseña y ejecuta acciones relativas al marketing estratégico de negocios y organizaciones con sólidos fundamentos humanísticos, sociales  y éticos ante el consumidor, cliente interno, y la comunidad en general.</t>
  </si>
  <si>
    <t>Valores y actitudes</t>
  </si>
  <si>
    <t>D) Unidades temáticas o de análisis:</t>
  </si>
  <si>
    <t>Contenidos: Conocimientos a desarrollar.</t>
  </si>
  <si>
    <t>Métodos, técnicas e instrumentos en función de las actividades de organización del aprendizaje.</t>
  </si>
  <si>
    <t>Tiempo de aprendizaje en horas.</t>
  </si>
  <si>
    <t>Escenarios en función de los ambientes de aprendizaje.</t>
  </si>
  <si>
    <t>Recursos didácticos.</t>
  </si>
  <si>
    <t>Componentes de docencia.</t>
  </si>
  <si>
    <t>Componentes de practicas de aplicación y experimentación de los aprendizajes.</t>
  </si>
  <si>
    <t>Componentes de aprendizaje autónomo.</t>
  </si>
  <si>
    <t>Actividades de aprendizaje asistido por el profesor.</t>
  </si>
  <si>
    <t>Actividades de aprendizaje colaborativo.</t>
  </si>
  <si>
    <t>Introducción al tema (Motivación- interacción): Presentación en diapositivas y video, conclusiones.</t>
  </si>
  <si>
    <t>VIRTUAL</t>
  </si>
  <si>
    <t>PLATAFORMAS VIRTUALES</t>
  </si>
  <si>
    <t>EVALUACIÓN DE LOS APRENDIZAJES UNIDAD # 1</t>
  </si>
  <si>
    <t>Sistema de evaluación de los aprendizajes en función de:</t>
  </si>
  <si>
    <t>Actividades.</t>
  </si>
  <si>
    <t>Gestión formativa 60%</t>
  </si>
  <si>
    <t xml:space="preserve">a) Trabajo participativo en clase, </t>
  </si>
  <si>
    <t>b) Reportes de talleres y equipos colaborativos,</t>
  </si>
  <si>
    <t xml:space="preserve">c) Controles de lectura, </t>
  </si>
  <si>
    <t xml:space="preserve">
d) Otros: (Detallar) ______________________________________________________________________________________
</t>
  </si>
  <si>
    <t>a) Exposiciones individuales y grupales,</t>
  </si>
  <si>
    <t xml:space="preserve">b) Demostración de uso directo de los acervos bibliotecarios o en red, </t>
  </si>
  <si>
    <t xml:space="preserve">c) Trabajo de laboratorio, talleres, seminarios, </t>
  </si>
  <si>
    <t xml:space="preserve">d) Ejercicios Orales y Escritos de técnica jurídica, </t>
  </si>
  <si>
    <t xml:space="preserve">
e) Prácticas Diversas, incluyendo la de los laboratorios,</t>
  </si>
  <si>
    <t xml:space="preserve">f) Trabajos de Campo, </t>
  </si>
  <si>
    <t xml:space="preserve">g) Trabajos individuales de lectura, análisis y aplicación, </t>
  </si>
  <si>
    <t xml:space="preserve">h) Uso creativo y orientado de nuevas TICs y la multimedia, </t>
  </si>
  <si>
    <t xml:space="preserve">i) Lectura crítica y análisis comparado de casos, </t>
  </si>
  <si>
    <t xml:space="preserve">
j) Asistencia y reporte de Eventos académicos. 
</t>
  </si>
  <si>
    <t>k) Otros: (Detallar) ______________________________________________________________________________________</t>
  </si>
  <si>
    <t>Acreditación y validación 40%</t>
  </si>
  <si>
    <t>a) Exámenes orales y escritos teóricos,</t>
  </si>
  <si>
    <t>b) Exámenes orales y escritos  prácticos,</t>
  </si>
  <si>
    <t xml:space="preserve">c) Sustentación de proyectos de investigación y casos prácticos. </t>
  </si>
  <si>
    <t>d) Otros: (Detallar) _____________________________________________________________________________________</t>
  </si>
  <si>
    <t>Tiempo de aprendizaje.</t>
  </si>
  <si>
    <t>Revisión tema anterior. Introducción al nuevo tema (Motivación- interacción: recordación del tema anterior).
Presentación de temas en diapositivas, conferencia interactiva</t>
  </si>
  <si>
    <t>Trabajos de observación dirigida, resolución de problemas, talleres</t>
  </si>
  <si>
    <t>EVALUACIÓN DE LOS APRENDIZAJES UNIDAD # 2</t>
  </si>
  <si>
    <t>EVALUACIÓN DE LOS APRENDIZAJES UNIDAD # 4</t>
  </si>
  <si>
    <t>EVALUACIÓN DE LOS APRENDIZAJES UNIDAD # 3</t>
  </si>
  <si>
    <t>F) BIBLIOGRAFÍA</t>
  </si>
  <si>
    <t>Básica</t>
  </si>
  <si>
    <t>No</t>
  </si>
  <si>
    <t>Título de la obra.</t>
  </si>
  <si>
    <t>Existencia en biblioteca.</t>
  </si>
  <si>
    <t>Número de ejemplares.</t>
  </si>
  <si>
    <t>E-LIBRO</t>
  </si>
  <si>
    <t>MUPO (MULTI-USUARIO)</t>
  </si>
  <si>
    <t>Complementaria</t>
  </si>
  <si>
    <t>Sitios web</t>
  </si>
  <si>
    <t>Dirección electrónica / URL</t>
  </si>
  <si>
    <t>F) FIRMAS DE RESPONSABILIDAD</t>
  </si>
  <si>
    <t>Responsabilidad.</t>
  </si>
  <si>
    <t>Nombre del responsable.</t>
  </si>
  <si>
    <t>Firma.</t>
  </si>
  <si>
    <t>Fecha entrega.</t>
  </si>
  <si>
    <t>Elaborado por:</t>
  </si>
  <si>
    <t>A) PARRA SUAREZ RICHARD JOHN</t>
  </si>
  <si>
    <t>Revisado por:</t>
  </si>
  <si>
    <t>Aprobado por:</t>
  </si>
  <si>
    <t>ECON. MAURICIO VILLACRESES COBO</t>
  </si>
  <si>
    <t>Secretaría de la facultad:</t>
  </si>
  <si>
    <t>AB. ELIZABETH CORONEL</t>
  </si>
  <si>
    <t>Métodos Cuantitativos para la toma de decisiones</t>
  </si>
  <si>
    <t>SÉPTIMO</t>
  </si>
  <si>
    <t>2021-2022</t>
  </si>
  <si>
    <t>Se pretende que el estudiante al finalizar,  enfrente problemas concretos de decisiones, pueda definir las variables involucradas, plantear el modelo correspondiente, resolverlo utilizando los conocmientos y métodos adecuado.</t>
  </si>
  <si>
    <t xml:space="preserve">Los aportes teóricos le permitirá obtener las conclusiones que correspondan haciendo uso de todo el análisis desarrollado.
Se procura formar un futuro graduado habilitado para integrar equipos interdisciplinarios, constituidos para la investigación y resolución de problemas de toma de decisiones que se planteen en las organizaciones en los cuales actúan.
</t>
  </si>
  <si>
    <t>La asignatura tiene un carácter social y se enmarca dentro del aspecto administrativo y comercial  de las organizaciones, así como de las estrategias y técnicas de toma de decisiones.</t>
  </si>
  <si>
    <t>Integrar la ética y la responsabilidad social en el análisis del contenido programático del curso, y profundizar en el diálogo y la reflexión sobre los valores de solidaridad, tolerancia y perseverancia, así como sobre la importancia de desarrollar y aplicar las competencias de comunicación asertiva y trabajo en equipo.</t>
  </si>
  <si>
    <t xml:space="preserve">Comprender el proceso de modelación y análisis de las varaibles, sus ventajas y limitaciones y su aplicación práctica en las empresas. Utilizar herramientas informáticas de uso generalizado que facilitan el análisis de opciones para las decisiones empresariales.               </t>
  </si>
  <si>
    <t>La asignatura de métodos cuantitativos para la toma de decisiones, pretende que los estudiantes adquieran conocimientos que  permitan proponer estrategias  desde la perspectiva de los métodos cuantitativos para la toma de decisiones que apoyen el logro de los objetivos mercadológicos de una organización en un entorno competitivo y global.</t>
  </si>
  <si>
    <t>El estudiante será capaz de analizar de manera estratégica en la toma de decisiones al evaluar los métodos cuantitativos, fortaleciendo sus objetivos y habilidades creativas, comunicacionales para competir en un mercado global.</t>
  </si>
  <si>
    <t xml:space="preserve">
Analiza, sistematiza y amplía la información, desarrolla interrogantes orientado el uso de su  conocimiento hacia la aplicación práctica y la meta cognición.        Integra equipos colaborativos,  multi profesionales para el diseño de métodos cuantitativos para la toma de decisiones.
Conoce y presenta habilidades en los lenguajes informáticos y digitales aplicados en  la generación de conocimientos en el ejercicio profesional.
</t>
  </si>
  <si>
    <t xml:space="preserve"> Elabora planes de metodologías cuantitativas para la toma de decisiones estratégicas en todas las áreas relacionadas con el desarrollo de mercados. Investiga cuantitativamente y cualitativamente a partir de las tendencias del mercado y la competencia en la gestión integral del mercado y comprende el comportamiento del consumidor, fortalecido con  los componentes de herramientas estadísticas con el manejo de variables y análisis de información.</t>
  </si>
  <si>
    <t>Destacar la contribución que brindan las hojas electrónicas de cálculo como mecanismo imprescindible, ágil y de toma de decisiones. Fomentar esquemas conceptuales que orienten a optimizar las decisiones empresariales mediante el uso de métodos cuantitativos.</t>
  </si>
  <si>
    <t>Diseña estrategias para  posicionar productos y marcas en canales diversificados, discierne  y evalua las actividades relacionadas al análisis de métodos cuantitativos para la toma de decisiones. Desarrolla la  capacidad de reflexión analítica ante la realidad de los negocios en un mercado altamente competitivo y global.</t>
  </si>
  <si>
    <t xml:space="preserve">Objetivo:  Analizar los conceptos básicos de probabilidad que se ilustra cómo el análisis de la probabilidad proporcionando información útil para la toma de decisiones, interpretando la probabilidad como una medida numérica de la posibilidad de que un evento ocurra; mostrando que la probabilidad de un evento puede calcularse, ya sea al resumir las probabilidades de los resultados experimentales (puntos muestrales) que comprende el evento o al utilizar las relaciones básicas de probabilidad
</t>
  </si>
  <si>
    <t>1. Métodos cuantitativos para la toma de decisiones</t>
  </si>
  <si>
    <t>2. Introducción a la Probabilidad.- Experimentos y espacio muestral, Asignación de probabilidad a resultados experimentales, Eventos y sus probabilidades.</t>
  </si>
  <si>
    <t>3. Introducción a la Probabilidad.-Relaciones básicas de probabilidad</t>
  </si>
  <si>
    <t>4. Introducción a la Probabilidad.-Teorema de Bayes</t>
  </si>
  <si>
    <t>Análisis de contenidos y ejercicios</t>
  </si>
  <si>
    <t>Investigación en textos guias y resolución de ejercicios</t>
  </si>
  <si>
    <t>Objetivo: Formular los modelos de programación lineal para el problema de maximización de RMC y para el de minimización de M&amp;D Chemicals. Para ambos problemas mostramos cómo se utiliza tanto un procedimiento de solución gráfica como el software The Management Scientist para identificar una solución óptima.</t>
  </si>
  <si>
    <t>5. Introducción a la programación lineal.- Un problema sencillo de maximización</t>
  </si>
  <si>
    <t>6. Introducción a la programación lineal.- Procedimiento de solución gráfica</t>
  </si>
  <si>
    <t>7. Introducción a la programación lineal.- Puntos extremos y solución óptima</t>
  </si>
  <si>
    <t>8.  Introducción a la programación lineal.- Un problema sencillo de minimización</t>
  </si>
  <si>
    <t xml:space="preserve">10.  Análisis de sensibilidad e interpretación de la solución.- Análisis de dos variables de decisión </t>
  </si>
  <si>
    <t>UNIDAD # 3: LÍNEAS DE ESPERA</t>
  </si>
  <si>
    <t>UNIDAD # 2: PROGRAMACIÓN LINEAL</t>
  </si>
  <si>
    <t>Unidad # 1: MÉTODOS CUANTITATIVOS Y PROBABILIDAD</t>
  </si>
  <si>
    <t>OBJETIVO: Presentar varios modelos de línea de espera que fueron desarrollados para ayudar a los gerentes a tomar mejores decisiones con respecto a la operación de tiempos
de espera</t>
  </si>
  <si>
    <t>12. Modelos de línea de espera.- Modelo de línea de espera de múltiples canales con llegadas Poisson y tiempos de servicio exponenciales, Relaciones generales de modelos de línea de espera</t>
  </si>
  <si>
    <t>13. Modelos de línea de espera.- Análisis económico de líneas de espera</t>
  </si>
  <si>
    <t>14. Modelos de línea de espera.- Modelo de línea de espera de canal único con llegadas Poisson y tiempos de servicio arbitrarios</t>
  </si>
  <si>
    <t>UNIDAD # 4: PROCESOS DE MARKOV</t>
  </si>
  <si>
    <t>OBJETIVO: Obtener información sobre la probabilidad de cada estado después de un gran número de periodos de tiempo o transición</t>
  </si>
  <si>
    <t>15. Preocesos de Markov.- Análisis de la cuota del mercado</t>
  </si>
  <si>
    <t>16. Preocesos de Markov.- Análisis de las cuentas por cobrar</t>
  </si>
  <si>
    <t>ESTÁDÍSTICA II</t>
  </si>
  <si>
    <t>En el sentido metodológico, la asignatura permitirá un desarrollo integral y completo de aquellos puntos que, en base al conocimiento y la estrategia de enseñanza de aprendizaje basada en problemas. Se trabajará en el alumno la capacidad de análisis y resolución de situaciones problemáticas en el ámbito de la empresa.</t>
  </si>
  <si>
    <t xml:space="preserve">9.  Análisis de sensibilidad e interpretación de la solución.- Introducción al análisis de sensibilidad, Coeficientes de la función objetivo, Lados derechos </t>
  </si>
  <si>
    <t>11. Modelos de línea de espera.- Estructura de un sistema de línea de espera, Modelo de línea de espera de canal único con llegadas Poisson y tiempos de servicio exponenciales</t>
  </si>
  <si>
    <t>Métodos cuantitativos para los negocios (11a. Ed.), ISBN: 9786074816976; Autores: David Ray Anderson, Dennis J. Sweeney, Thomas A. Williams (links: https://elibro.net/es/ereader/uguayaquil/93212 )</t>
  </si>
  <si>
    <t>Modelos cuantitativos en la toma de decisiones administrativas: casos prácticos y ejercicios ISBN: 9789585101197- Autor: Rodrigo Posada Bernal (links: https://elibro.net/es/ereader/uguayaquil/165232 )</t>
  </si>
  <si>
    <t>Métodos cuantitativos para la toma de decisiones empresariales: ejercicios; ISBN: 9788498285611; Autor: Gabriel Ruiz Garzón (links: https://elibro.net/es/ereader/uguayaquil/33885 )</t>
  </si>
  <si>
    <t>https://docplayer.es/28196136-Introduccion-a-la-programacion-lineal.html</t>
  </si>
  <si>
    <t>https://docplayer.es/30542433-Teoria-de-lineas-de-espera.html</t>
  </si>
  <si>
    <t>SEPTIEMNBRE 19  DEL 2021</t>
  </si>
  <si>
    <t>Breve Justificación de los contenidos del Syllabus: Los Métodos Cuantitativos para la Toma de Decisiones destaca la importancia del análisis cuantitativo para la dirección de las empresas, desarrollando destrezas en los estudiantes en herramientas y modelos requeridos en sus futuras actividades profesionales.
Se busca que el estudiante sea además de una persona preparada en las áreas técnicas de este curso, alguien emprendedor, con sentido de la ética y la responsabilidad social, que se desempeñe y tome decisiones tomando en cuenta valores como la solidaridad, la tolerancia y la perseverancia, y destrezas tales como la comunicación asertiva y el trabajo en equipo. La población estudiantil debe dirigir su actuar durante el curso acorde con dichos valores y competencias, y aplicarlos en su desarrollo del curso.</t>
  </si>
  <si>
    <t>A) MER-SMA-7-1</t>
  </si>
  <si>
    <t>B) MER-SVE-7-2</t>
  </si>
  <si>
    <t>C) MER-SNO-7-3</t>
  </si>
  <si>
    <t>C) LUNES 13H30 - 15H30 VIERNES 15H30 - 17H30</t>
  </si>
  <si>
    <t>A) MARTES 10H30 - 12H30 VIERNES 10H30 - 12H30</t>
  </si>
  <si>
    <t>B) MIERCOLES 18H30 - 22H30</t>
  </si>
  <si>
    <t>ECON. VIVIANA COELLO TUMBACO</t>
  </si>
  <si>
    <t xml:space="preserve">CARRERA DE:  LICENCIATURA EN MERCADOTECNIA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</si>
</sst>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7" x14ac:knownFonts="1">
    <font>
      <sz val="11"/>
      <color theme="1"/>
      <name val="Calibri"/>
      <family val="2"/>
      <scheme val="minor"/>
    </font>
    <font>
      <b/>
      <sz val="11"/>
      <color rgb="FF000000"/>
      <name val="Calibri"/>
      <family val="2"/>
      <scheme val="minor"/>
    </font>
    <font>
      <b/>
      <sz val="14"/>
      <color rgb="FF000000"/>
      <name val="Calibri"/>
      <family val="2"/>
      <scheme val="minor"/>
    </font>
    <font>
      <b/>
      <sz val="22"/>
      <color rgb="FF000000"/>
      <name val="Calibri"/>
      <family val="2"/>
      <scheme val="minor"/>
    </font>
    <font>
      <b/>
      <sz val="11"/>
      <name val="Calibri"/>
      <family val="2"/>
      <scheme val="minor"/>
    </font>
    <font>
      <sz val="11"/>
      <name val="Calibri"/>
      <family val="2"/>
      <scheme val="minor"/>
    </font>
    <font>
      <b/>
      <sz val="10"/>
      <name val="Calibri"/>
      <family val="2"/>
      <scheme val="minor"/>
    </font>
    <font>
      <b/>
      <sz val="14"/>
      <name val="Calibri"/>
      <family val="2"/>
      <scheme val="minor"/>
    </font>
    <font>
      <b/>
      <sz val="12"/>
      <name val="Calibri"/>
      <family val="2"/>
      <scheme val="minor"/>
    </font>
    <font>
      <sz val="10"/>
      <name val="Calibri"/>
      <family val="2"/>
      <scheme val="minor"/>
    </font>
    <font>
      <u/>
      <sz val="11"/>
      <color theme="10"/>
      <name val="Calibri"/>
      <family val="2"/>
      <scheme val="minor"/>
    </font>
    <font>
      <b/>
      <sz val="12"/>
      <color theme="1"/>
      <name val="Calibri"/>
      <family val="2"/>
      <scheme val="minor"/>
    </font>
    <font>
      <sz val="10"/>
      <color theme="1"/>
      <name val="Calibri"/>
      <family val="2"/>
      <scheme val="minor"/>
    </font>
    <font>
      <b/>
      <sz val="10"/>
      <color rgb="FF000000"/>
      <name val="Calibri"/>
      <family val="2"/>
      <scheme val="minor"/>
    </font>
    <font>
      <sz val="10"/>
      <color rgb="FF000000"/>
      <name val="Calibri"/>
      <family val="2"/>
      <scheme val="minor"/>
    </font>
    <font>
      <sz val="12"/>
      <name val="Calibri"/>
      <family val="2"/>
      <scheme val="minor"/>
    </font>
    <font>
      <b/>
      <sz val="12"/>
      <color rgb="FF000000"/>
      <name val="Calibri"/>
      <family val="2"/>
      <scheme val="minor"/>
    </font>
  </fonts>
  <fills count="10">
    <fill>
      <patternFill patternType="none"/>
    </fill>
    <fill>
      <patternFill patternType="gray125"/>
    </fill>
    <fill>
      <patternFill patternType="solid">
        <fgColor rgb="FF5B9BD5"/>
        <bgColor indexed="64"/>
      </patternFill>
    </fill>
    <fill>
      <patternFill patternType="solid">
        <fgColor rgb="FFDDEBF7"/>
        <bgColor indexed="64"/>
      </patternFill>
    </fill>
    <fill>
      <patternFill patternType="solid">
        <fgColor rgb="FFBDD7EE"/>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bgColor indexed="64"/>
      </patternFill>
    </fill>
    <fill>
      <patternFill patternType="solid">
        <fgColor rgb="FFD0CECE"/>
        <bgColor indexed="64"/>
      </patternFill>
    </fill>
    <fill>
      <patternFill patternType="solid">
        <fgColor rgb="FFFFFF00"/>
        <bgColor indexed="64"/>
      </patternFill>
    </fill>
  </fills>
  <borders count="60">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rgb="FF000000"/>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rgb="FF000000"/>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bottom style="thin">
        <color indexed="64"/>
      </bottom>
      <diagonal/>
    </border>
    <border>
      <left style="medium">
        <color theme="1"/>
      </left>
      <right/>
      <top/>
      <bottom style="thin">
        <color indexed="64"/>
      </bottom>
      <diagonal/>
    </border>
    <border>
      <left/>
      <right style="medium">
        <color theme="1"/>
      </right>
      <top/>
      <bottom style="thin">
        <color indexed="64"/>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
      <left style="thin">
        <color indexed="64"/>
      </left>
      <right style="thin">
        <color indexed="64"/>
      </right>
      <top style="thin">
        <color indexed="64"/>
      </top>
      <bottom/>
      <diagonal/>
    </border>
    <border>
      <left style="medium">
        <color theme="1"/>
      </left>
      <right/>
      <top/>
      <bottom/>
      <diagonal/>
    </border>
    <border>
      <left/>
      <right style="medium">
        <color theme="1"/>
      </right>
      <top/>
      <bottom/>
      <diagonal/>
    </border>
    <border>
      <left/>
      <right style="medium">
        <color theme="1"/>
      </right>
      <top style="medium">
        <color indexed="64"/>
      </top>
      <bottom style="medium">
        <color indexed="64"/>
      </bottom>
      <diagonal/>
    </border>
    <border>
      <left/>
      <right style="medium">
        <color indexed="64"/>
      </right>
      <top style="medium">
        <color indexed="64"/>
      </top>
      <bottom style="thin">
        <color rgb="FF000000"/>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style="medium">
        <color theme="1"/>
      </left>
      <right/>
      <top style="medium">
        <color indexed="64"/>
      </top>
      <bottom/>
      <diagonal/>
    </border>
    <border>
      <left/>
      <right style="medium">
        <color theme="1"/>
      </right>
      <top style="medium">
        <color indexed="64"/>
      </top>
      <bottom/>
      <diagonal/>
    </border>
  </borders>
  <cellStyleXfs count="2">
    <xf numFmtId="0" fontId="0" fillId="0" borderId="0"/>
    <xf numFmtId="0" fontId="10" fillId="0" borderId="0" applyNumberFormat="0" applyFill="0" applyBorder="0" applyAlignment="0" applyProtection="0"/>
  </cellStyleXfs>
  <cellXfs count="330">
    <xf numFmtId="0" fontId="0" fillId="0" borderId="0" xfId="0"/>
    <xf numFmtId="0" fontId="0" fillId="0" borderId="0" xfId="0" applyFont="1"/>
    <xf numFmtId="0" fontId="12" fillId="0" borderId="0" xfId="0" applyFont="1"/>
    <xf numFmtId="0" fontId="13" fillId="0" borderId="17" xfId="0" applyFont="1" applyBorder="1" applyAlignment="1">
      <alignment horizontal="right" vertical="center"/>
    </xf>
    <xf numFmtId="0" fontId="14" fillId="5" borderId="13" xfId="0" applyFont="1" applyFill="1" applyBorder="1" applyAlignment="1">
      <alignment vertical="center"/>
    </xf>
    <xf numFmtId="0" fontId="14" fillId="5" borderId="14" xfId="0" applyFont="1" applyFill="1" applyBorder="1" applyAlignment="1">
      <alignment vertical="center"/>
    </xf>
    <xf numFmtId="0" fontId="14" fillId="0" borderId="55" xfId="0" applyFont="1" applyBorder="1" applyAlignment="1">
      <alignment horizontal="center" vertical="center" wrapText="1"/>
    </xf>
    <xf numFmtId="0" fontId="14" fillId="0" borderId="9"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7" xfId="0" applyFont="1" applyBorder="1" applyAlignment="1">
      <alignment horizontal="center" vertical="center"/>
    </xf>
    <xf numFmtId="0" fontId="13" fillId="0" borderId="7" xfId="0" applyFont="1" applyBorder="1" applyAlignment="1">
      <alignment horizontal="right" vertical="center"/>
    </xf>
    <xf numFmtId="0" fontId="13" fillId="3" borderId="16" xfId="0" applyFont="1" applyFill="1" applyBorder="1" applyAlignment="1">
      <alignment horizontal="center" vertical="center" wrapText="1"/>
    </xf>
    <xf numFmtId="0" fontId="13" fillId="3" borderId="16" xfId="0" applyFont="1" applyFill="1" applyBorder="1" applyAlignment="1">
      <alignment horizontal="center" vertical="center" textRotation="90"/>
    </xf>
    <xf numFmtId="0" fontId="13" fillId="3" borderId="17" xfId="0" applyFont="1" applyFill="1" applyBorder="1" applyAlignment="1">
      <alignment horizontal="center" vertical="center" textRotation="90"/>
    </xf>
    <xf numFmtId="0" fontId="13" fillId="3" borderId="17" xfId="0" applyFont="1" applyFill="1" applyBorder="1" applyAlignment="1">
      <alignment horizontal="center" vertical="center" textRotation="90" wrapText="1"/>
    </xf>
    <xf numFmtId="0" fontId="14" fillId="0" borderId="17" xfId="0" applyFont="1" applyBorder="1" applyAlignment="1">
      <alignment horizontal="center" vertical="center"/>
    </xf>
    <xf numFmtId="0" fontId="12" fillId="0" borderId="0" xfId="0" applyNumberFormat="1" applyFont="1"/>
    <xf numFmtId="0" fontId="12" fillId="9" borderId="0" xfId="0" applyFont="1" applyFill="1"/>
    <xf numFmtId="0" fontId="13" fillId="0" borderId="15" xfId="0" applyFont="1" applyBorder="1" applyAlignment="1">
      <alignment vertical="center" wrapText="1"/>
    </xf>
    <xf numFmtId="0" fontId="13" fillId="0" borderId="9" xfId="0" applyFont="1" applyBorder="1" applyAlignment="1">
      <alignment vertical="center" wrapText="1"/>
    </xf>
    <xf numFmtId="0" fontId="13" fillId="0" borderId="7" xfId="0" applyFont="1" applyBorder="1" applyAlignment="1">
      <alignment vertical="center" wrapText="1"/>
    </xf>
    <xf numFmtId="0" fontId="1" fillId="3" borderId="17" xfId="0" applyFont="1" applyFill="1" applyBorder="1" applyAlignment="1">
      <alignment horizontal="center" vertical="center"/>
    </xf>
    <xf numFmtId="0" fontId="13" fillId="0" borderId="36" xfId="0" applyFont="1" applyBorder="1" applyAlignment="1">
      <alignment horizontal="center" vertical="center"/>
    </xf>
    <xf numFmtId="0" fontId="13" fillId="0" borderId="37" xfId="0" applyFont="1" applyBorder="1" applyAlignment="1">
      <alignment horizontal="center" vertical="center"/>
    </xf>
    <xf numFmtId="0" fontId="13" fillId="0" borderId="56" xfId="0" applyFont="1" applyBorder="1" applyAlignment="1">
      <alignment horizontal="center" vertical="center"/>
    </xf>
    <xf numFmtId="0" fontId="14" fillId="0" borderId="43" xfId="0" applyFont="1" applyBorder="1" applyAlignment="1">
      <alignment horizontal="left" vertical="center" wrapText="1"/>
    </xf>
    <xf numFmtId="0" fontId="13" fillId="0" borderId="38" xfId="0" applyFont="1" applyBorder="1" applyAlignment="1">
      <alignment horizontal="center" vertical="center"/>
    </xf>
    <xf numFmtId="0" fontId="13" fillId="3" borderId="17" xfId="0" applyFont="1" applyFill="1" applyBorder="1" applyAlignment="1">
      <alignment horizontal="center" vertical="center"/>
    </xf>
    <xf numFmtId="0" fontId="13" fillId="7" borderId="17" xfId="0" applyFont="1" applyFill="1" applyBorder="1" applyAlignment="1">
      <alignment horizontal="center" vertical="center" wrapText="1"/>
    </xf>
    <xf numFmtId="0" fontId="5" fillId="0" borderId="12" xfId="0" applyFont="1" applyBorder="1" applyAlignment="1">
      <alignment horizontal="left" vertical="center" wrapText="1"/>
    </xf>
    <xf numFmtId="0" fontId="5" fillId="0" borderId="14" xfId="0" applyFont="1" applyBorder="1" applyAlignment="1">
      <alignment horizontal="left" vertical="center" wrapText="1"/>
    </xf>
    <xf numFmtId="0" fontId="14" fillId="0" borderId="12" xfId="0" applyFont="1" applyBorder="1" applyAlignment="1">
      <alignment horizontal="center" vertical="center"/>
    </xf>
    <xf numFmtId="0" fontId="14" fillId="0" borderId="14" xfId="0" applyFont="1" applyBorder="1" applyAlignment="1">
      <alignment horizontal="center" vertical="center"/>
    </xf>
    <xf numFmtId="0" fontId="5" fillId="0" borderId="42" xfId="0" applyFont="1" applyBorder="1" applyAlignment="1">
      <alignment horizontal="center" vertical="center" wrapText="1"/>
    </xf>
    <xf numFmtId="0" fontId="5" fillId="0" borderId="25" xfId="0" applyFont="1" applyBorder="1" applyAlignment="1">
      <alignment horizontal="center" vertical="center" wrapText="1"/>
    </xf>
    <xf numFmtId="0" fontId="4" fillId="8" borderId="12" xfId="0" applyFont="1" applyFill="1" applyBorder="1" applyAlignment="1">
      <alignment horizontal="center" vertical="center" wrapText="1"/>
    </xf>
    <xf numFmtId="0" fontId="4" fillId="8" borderId="14"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40" xfId="0" applyFont="1" applyBorder="1" applyAlignment="1">
      <alignment horizontal="left" vertical="center" wrapText="1"/>
    </xf>
    <xf numFmtId="0" fontId="5" fillId="0" borderId="39" xfId="0" applyFont="1" applyBorder="1" applyAlignment="1">
      <alignment horizontal="left" vertical="center" wrapText="1"/>
    </xf>
    <xf numFmtId="0" fontId="5" fillId="0" borderId="12" xfId="0" applyFont="1" applyBorder="1" applyAlignment="1">
      <alignment horizontal="center" vertical="center" wrapText="1"/>
    </xf>
    <xf numFmtId="0" fontId="5" fillId="0" borderId="14" xfId="0" applyFont="1" applyBorder="1" applyAlignment="1">
      <alignment horizontal="center" vertical="center" wrapText="1"/>
    </xf>
    <xf numFmtId="0" fontId="16" fillId="2" borderId="12" xfId="0" applyFont="1" applyFill="1" applyBorder="1" applyAlignment="1">
      <alignment horizontal="center" vertical="center"/>
    </xf>
    <xf numFmtId="0" fontId="16" fillId="2" borderId="13" xfId="0" applyFont="1" applyFill="1" applyBorder="1" applyAlignment="1">
      <alignment horizontal="center" vertical="center"/>
    </xf>
    <xf numFmtId="0" fontId="16" fillId="2" borderId="14" xfId="0" applyFont="1" applyFill="1" applyBorder="1" applyAlignment="1">
      <alignment horizontal="center" vertical="center"/>
    </xf>
    <xf numFmtId="0" fontId="12" fillId="0" borderId="0" xfId="0" applyFont="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4" fillId="5" borderId="1" xfId="0" applyFont="1" applyFill="1" applyBorder="1" applyAlignment="1">
      <alignment horizontal="left" vertical="center" wrapText="1"/>
    </xf>
    <xf numFmtId="0" fontId="14" fillId="5" borderId="2" xfId="0" applyFont="1" applyFill="1" applyBorder="1" applyAlignment="1">
      <alignment horizontal="left" vertical="center" wrapText="1"/>
    </xf>
    <xf numFmtId="0" fontId="13" fillId="3" borderId="12"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4" xfId="0" applyFont="1" applyFill="1" applyBorder="1" applyAlignment="1">
      <alignment horizontal="center" vertical="center" wrapText="1"/>
    </xf>
    <xf numFmtId="49" fontId="9" fillId="7" borderId="32" xfId="0" applyNumberFormat="1" applyFont="1" applyFill="1" applyBorder="1" applyAlignment="1">
      <alignment horizontal="center" vertical="center" wrapText="1"/>
    </xf>
    <xf numFmtId="49" fontId="9" fillId="7" borderId="22" xfId="0" applyNumberFormat="1" applyFont="1" applyFill="1" applyBorder="1" applyAlignment="1">
      <alignment horizontal="center" vertical="center" wrapText="1"/>
    </xf>
    <xf numFmtId="49" fontId="9" fillId="7" borderId="25" xfId="0" applyNumberFormat="1" applyFont="1" applyFill="1" applyBorder="1" applyAlignment="1">
      <alignment horizontal="center" vertical="center" wrapText="1"/>
    </xf>
    <xf numFmtId="49" fontId="9" fillId="7" borderId="34" xfId="0" applyNumberFormat="1" applyFont="1" applyFill="1" applyBorder="1" applyAlignment="1">
      <alignment horizontal="center" vertical="center" wrapText="1"/>
    </xf>
    <xf numFmtId="49" fontId="9" fillId="7" borderId="31" xfId="0" applyNumberFormat="1" applyFont="1" applyFill="1" applyBorder="1" applyAlignment="1">
      <alignment horizontal="center" vertical="center" wrapText="1"/>
    </xf>
    <xf numFmtId="49" fontId="9" fillId="7" borderId="35" xfId="0" applyNumberFormat="1"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5" xfId="0" applyFont="1" applyBorder="1" applyAlignment="1">
      <alignment horizontal="left" vertical="center" wrapText="1"/>
    </xf>
    <xf numFmtId="0" fontId="14" fillId="0" borderId="8" xfId="0" applyFont="1" applyBorder="1" applyAlignment="1">
      <alignment horizontal="left" vertical="center" wrapText="1"/>
    </xf>
    <xf numFmtId="0" fontId="14" fillId="0" borderId="0" xfId="0" applyFont="1" applyAlignment="1">
      <alignment horizontal="left" vertical="center" wrapText="1"/>
    </xf>
    <xf numFmtId="0" fontId="14" fillId="0" borderId="9"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7" xfId="0" applyFont="1" applyBorder="1" applyAlignment="1">
      <alignment horizontal="left" vertical="center" wrapText="1"/>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0" fontId="13" fillId="3" borderId="12" xfId="0" applyFont="1" applyFill="1" applyBorder="1" applyAlignment="1">
      <alignment horizontal="center" vertical="center"/>
    </xf>
    <xf numFmtId="0" fontId="13" fillId="3" borderId="13" xfId="0" applyFont="1" applyFill="1" applyBorder="1" applyAlignment="1">
      <alignment horizontal="center" vertical="center"/>
    </xf>
    <xf numFmtId="0" fontId="13" fillId="3" borderId="14" xfId="0" applyFont="1" applyFill="1" applyBorder="1" applyAlignment="1">
      <alignment horizontal="center" vertical="center"/>
    </xf>
    <xf numFmtId="0" fontId="13" fillId="3" borderId="12" xfId="0" applyFont="1" applyFill="1" applyBorder="1" applyAlignment="1">
      <alignment horizontal="left" vertical="center" wrapText="1"/>
    </xf>
    <xf numFmtId="0" fontId="13" fillId="3" borderId="13" xfId="0" applyFont="1" applyFill="1" applyBorder="1" applyAlignment="1">
      <alignment horizontal="left" vertical="center" wrapText="1"/>
    </xf>
    <xf numFmtId="0" fontId="13" fillId="3" borderId="14" xfId="0" applyFont="1" applyFill="1" applyBorder="1" applyAlignment="1">
      <alignment horizontal="left" vertical="center" wrapText="1"/>
    </xf>
    <xf numFmtId="0" fontId="9" fillId="7" borderId="1" xfId="0" applyFont="1" applyFill="1" applyBorder="1" applyAlignment="1">
      <alignment horizontal="left" vertical="center" wrapText="1"/>
    </xf>
    <xf numFmtId="0" fontId="9" fillId="7" borderId="2" xfId="0" applyFont="1" applyFill="1" applyBorder="1" applyAlignment="1">
      <alignment horizontal="left" vertical="center" wrapText="1"/>
    </xf>
    <xf numFmtId="0" fontId="9" fillId="7" borderId="15" xfId="0" applyFont="1" applyFill="1"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15" xfId="0" applyFont="1" applyBorder="1" applyAlignment="1">
      <alignment horizontal="left" vertical="center" wrapText="1"/>
    </xf>
    <xf numFmtId="0" fontId="12" fillId="0" borderId="8" xfId="0" applyFont="1" applyBorder="1" applyAlignment="1">
      <alignment horizontal="left" vertical="center" wrapText="1"/>
    </xf>
    <xf numFmtId="0" fontId="12" fillId="0" borderId="0" xfId="0" applyFont="1" applyAlignment="1">
      <alignment horizontal="left" vertical="center" wrapText="1"/>
    </xf>
    <xf numFmtId="0" fontId="12" fillId="0" borderId="9"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7" xfId="0" applyFont="1" applyBorder="1" applyAlignment="1">
      <alignment horizontal="left" vertical="center" wrapText="1"/>
    </xf>
    <xf numFmtId="0" fontId="13" fillId="0" borderId="12" xfId="0" applyFont="1" applyBorder="1" applyAlignment="1">
      <alignment horizontal="center" vertical="center"/>
    </xf>
    <xf numFmtId="0" fontId="13" fillId="0" borderId="14"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11" fillId="2" borderId="12"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14" xfId="0" applyFont="1" applyFill="1" applyBorder="1" applyAlignment="1">
      <alignment horizontal="center" vertical="center"/>
    </xf>
    <xf numFmtId="0" fontId="13" fillId="6" borderId="12"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3" fillId="3" borderId="1" xfId="0" applyFont="1" applyFill="1" applyBorder="1" applyAlignment="1">
      <alignment horizontal="left" vertical="top" wrapText="1"/>
    </xf>
    <xf numFmtId="0" fontId="13" fillId="3" borderId="2" xfId="0" applyFont="1" applyFill="1" applyBorder="1" applyAlignment="1">
      <alignment horizontal="left" vertical="top" wrapText="1"/>
    </xf>
    <xf numFmtId="0" fontId="13" fillId="3" borderId="15" xfId="0" applyFont="1" applyFill="1" applyBorder="1" applyAlignment="1">
      <alignment horizontal="left" vertical="top" wrapText="1"/>
    </xf>
    <xf numFmtId="0" fontId="13" fillId="3" borderId="8" xfId="0" applyFont="1" applyFill="1" applyBorder="1" applyAlignment="1">
      <alignment horizontal="left" vertical="top" wrapText="1"/>
    </xf>
    <xf numFmtId="0" fontId="13" fillId="3" borderId="0" xfId="0" applyFont="1" applyFill="1" applyAlignment="1">
      <alignment horizontal="left" vertical="top" wrapText="1"/>
    </xf>
    <xf numFmtId="0" fontId="13" fillId="3" borderId="9" xfId="0" applyFont="1" applyFill="1" applyBorder="1" applyAlignment="1">
      <alignment horizontal="left" vertical="top" wrapText="1"/>
    </xf>
    <xf numFmtId="0" fontId="13" fillId="3" borderId="3" xfId="0" applyFont="1" applyFill="1" applyBorder="1" applyAlignment="1">
      <alignment horizontal="left" vertical="top" wrapText="1"/>
    </xf>
    <xf numFmtId="0" fontId="13" fillId="3" borderId="4" xfId="0" applyFont="1" applyFill="1" applyBorder="1" applyAlignment="1">
      <alignment horizontal="left" vertical="top" wrapText="1"/>
    </xf>
    <xf numFmtId="0" fontId="13" fillId="3" borderId="7" xfId="0" applyFont="1" applyFill="1" applyBorder="1" applyAlignment="1">
      <alignment horizontal="left" vertical="top" wrapText="1"/>
    </xf>
    <xf numFmtId="0" fontId="13" fillId="0" borderId="1" xfId="0" applyFont="1" applyBorder="1" applyAlignment="1">
      <alignment horizontal="center" vertical="center"/>
    </xf>
    <xf numFmtId="0" fontId="13" fillId="0" borderId="15"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5" borderId="12" xfId="0" applyFont="1" applyFill="1" applyBorder="1" applyAlignment="1">
      <alignment horizontal="left" vertical="center" wrapText="1"/>
    </xf>
    <xf numFmtId="0" fontId="13" fillId="5" borderId="13" xfId="0" applyFont="1" applyFill="1" applyBorder="1" applyAlignment="1">
      <alignment horizontal="left" vertical="center" wrapText="1"/>
    </xf>
    <xf numFmtId="0" fontId="13" fillId="5" borderId="14" xfId="0" applyFont="1" applyFill="1" applyBorder="1" applyAlignment="1">
      <alignment horizontal="left" vertical="center" wrapText="1"/>
    </xf>
    <xf numFmtId="0" fontId="6" fillId="5" borderId="12" xfId="0" applyFont="1" applyFill="1" applyBorder="1" applyAlignment="1">
      <alignment horizontal="left" vertical="center" wrapText="1"/>
    </xf>
    <xf numFmtId="0" fontId="6" fillId="5" borderId="13" xfId="0" applyFont="1" applyFill="1" applyBorder="1" applyAlignment="1">
      <alignment horizontal="left" vertical="center" wrapText="1"/>
    </xf>
    <xf numFmtId="0" fontId="6" fillId="5" borderId="14" xfId="0" applyFont="1" applyFill="1" applyBorder="1" applyAlignment="1">
      <alignment horizontal="left" vertical="center" wrapText="1"/>
    </xf>
    <xf numFmtId="0" fontId="14" fillId="5" borderId="12" xfId="0" applyFont="1" applyFill="1" applyBorder="1" applyAlignment="1">
      <alignment horizontal="left" vertical="center" wrapText="1"/>
    </xf>
    <xf numFmtId="0" fontId="14" fillId="5" borderId="13" xfId="0" applyFont="1" applyFill="1" applyBorder="1" applyAlignment="1">
      <alignment horizontal="left" vertical="center" wrapText="1"/>
    </xf>
    <xf numFmtId="0" fontId="14" fillId="5" borderId="14" xfId="0" applyFont="1" applyFill="1" applyBorder="1" applyAlignment="1">
      <alignment horizontal="left" vertical="center" wrapText="1"/>
    </xf>
    <xf numFmtId="0" fontId="2" fillId="2" borderId="16" xfId="0" applyFont="1" applyFill="1" applyBorder="1" applyAlignment="1">
      <alignment horizontal="center" vertical="center" textRotation="90"/>
    </xf>
    <xf numFmtId="0" fontId="2" fillId="2" borderId="8" xfId="0" applyFont="1" applyFill="1" applyBorder="1" applyAlignment="1">
      <alignment horizontal="center" vertical="center" textRotation="90"/>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2" xfId="0" applyFont="1" applyBorder="1" applyAlignment="1">
      <alignment horizontal="center" vertical="center"/>
    </xf>
    <xf numFmtId="0" fontId="13" fillId="0" borderId="0" xfId="0" applyFont="1" applyAlignment="1">
      <alignment horizontal="center" vertical="center"/>
    </xf>
    <xf numFmtId="17" fontId="13" fillId="0" borderId="1" xfId="0" applyNumberFormat="1" applyFont="1" applyBorder="1" applyAlignment="1">
      <alignment horizontal="center" vertical="center" wrapText="1"/>
    </xf>
    <xf numFmtId="17" fontId="13" fillId="0" borderId="15" xfId="0" applyNumberFormat="1" applyFont="1" applyBorder="1" applyAlignment="1">
      <alignment horizontal="center" vertical="center" wrapText="1"/>
    </xf>
    <xf numFmtId="17" fontId="13" fillId="0" borderId="8" xfId="0" applyNumberFormat="1" applyFont="1" applyBorder="1" applyAlignment="1">
      <alignment horizontal="center" vertical="center" wrapText="1"/>
    </xf>
    <xf numFmtId="17" fontId="13" fillId="0" borderId="0" xfId="0" applyNumberFormat="1" applyFont="1" applyBorder="1" applyAlignment="1">
      <alignment horizontal="center" vertical="center" wrapText="1"/>
    </xf>
    <xf numFmtId="17" fontId="13" fillId="0" borderId="9" xfId="0" applyNumberFormat="1" applyFont="1" applyBorder="1" applyAlignment="1">
      <alignment horizontal="center" vertical="center" wrapText="1"/>
    </xf>
    <xf numFmtId="0" fontId="3" fillId="5" borderId="12"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7" xfId="0" applyFont="1" applyBorder="1" applyAlignment="1">
      <alignment horizontal="center" vertical="center" wrapText="1"/>
    </xf>
    <xf numFmtId="0" fontId="9" fillId="0" borderId="12" xfId="0" applyFont="1" applyBorder="1" applyAlignment="1">
      <alignment horizontal="center" vertical="center"/>
    </xf>
    <xf numFmtId="0" fontId="9" fillId="0" borderId="14" xfId="0" applyFont="1" applyBorder="1" applyAlignment="1">
      <alignment horizontal="center" vertical="center"/>
    </xf>
    <xf numFmtId="0" fontId="13" fillId="0" borderId="3" xfId="0" applyFont="1" applyBorder="1" applyAlignment="1">
      <alignment horizontal="center" vertical="center" wrapText="1"/>
    </xf>
    <xf numFmtId="0" fontId="13" fillId="0" borderId="7"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4"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4" fillId="0" borderId="13" xfId="0" applyFont="1" applyBorder="1" applyAlignment="1">
      <alignment horizontal="center" vertical="center"/>
    </xf>
    <xf numFmtId="0" fontId="13" fillId="0" borderId="13" xfId="0" applyFont="1" applyBorder="1" applyAlignment="1">
      <alignment horizontal="center" vertical="center"/>
    </xf>
    <xf numFmtId="17" fontId="9" fillId="7" borderId="1" xfId="0" applyNumberFormat="1" applyFont="1" applyFill="1" applyBorder="1" applyAlignment="1">
      <alignment horizontal="left" vertical="center" wrapText="1"/>
    </xf>
    <xf numFmtId="17" fontId="9" fillId="7" borderId="2" xfId="0" applyNumberFormat="1" applyFont="1" applyFill="1" applyBorder="1" applyAlignment="1">
      <alignment horizontal="left" vertical="center" wrapText="1"/>
    </xf>
    <xf numFmtId="17" fontId="9" fillId="7" borderId="15" xfId="0" applyNumberFormat="1" applyFont="1" applyFill="1" applyBorder="1" applyAlignment="1">
      <alignment horizontal="left" vertical="center" wrapText="1"/>
    </xf>
    <xf numFmtId="0" fontId="14" fillId="5" borderId="13" xfId="0" applyFont="1" applyFill="1" applyBorder="1" applyAlignment="1">
      <alignment horizontal="left" vertical="top"/>
    </xf>
    <xf numFmtId="0" fontId="14" fillId="5" borderId="14" xfId="0" applyFont="1" applyFill="1" applyBorder="1" applyAlignment="1">
      <alignment horizontal="left" vertical="top"/>
    </xf>
    <xf numFmtId="0" fontId="14" fillId="5" borderId="13" xfId="0" applyFont="1" applyFill="1" applyBorder="1" applyAlignment="1">
      <alignment horizontal="left" vertical="center"/>
    </xf>
    <xf numFmtId="0" fontId="14" fillId="5" borderId="14" xfId="0" applyFont="1" applyFill="1" applyBorder="1" applyAlignment="1">
      <alignment horizontal="left" vertical="center"/>
    </xf>
    <xf numFmtId="0" fontId="14" fillId="0" borderId="48" xfId="0" applyFont="1" applyBorder="1" applyAlignment="1">
      <alignment horizontal="center" vertical="center"/>
    </xf>
    <xf numFmtId="0" fontId="14" fillId="0" borderId="49" xfId="0" applyFont="1" applyBorder="1" applyAlignment="1">
      <alignment horizontal="center" vertical="center"/>
    </xf>
    <xf numFmtId="0" fontId="14" fillId="0" borderId="50" xfId="0" applyFont="1" applyBorder="1" applyAlignment="1">
      <alignment horizontal="center" vertical="center"/>
    </xf>
    <xf numFmtId="0" fontId="12" fillId="0" borderId="0" xfId="0" applyFont="1" applyAlignment="1">
      <alignment horizontal="center" vertical="center" textRotation="90"/>
    </xf>
    <xf numFmtId="0" fontId="14" fillId="0" borderId="46" xfId="0" applyFont="1" applyBorder="1" applyAlignment="1">
      <alignment horizontal="center" vertical="center"/>
    </xf>
    <xf numFmtId="0" fontId="14" fillId="0" borderId="18" xfId="0" applyFont="1" applyBorder="1" applyAlignment="1">
      <alignment horizontal="center" vertical="center"/>
    </xf>
    <xf numFmtId="0" fontId="14" fillId="0" borderId="47" xfId="0" applyFont="1" applyBorder="1" applyAlignment="1">
      <alignment horizontal="center" vertical="center"/>
    </xf>
    <xf numFmtId="0" fontId="9" fillId="0" borderId="24" xfId="0" applyFont="1" applyBorder="1" applyAlignment="1">
      <alignment horizontal="center" vertical="center"/>
    </xf>
    <xf numFmtId="0" fontId="9" fillId="0" borderId="18" xfId="0" applyFont="1" applyBorder="1" applyAlignment="1">
      <alignment horizontal="center" vertical="center"/>
    </xf>
    <xf numFmtId="0" fontId="9" fillId="0" borderId="23" xfId="0" applyFont="1" applyBorder="1" applyAlignment="1">
      <alignment horizontal="center" vertical="center"/>
    </xf>
    <xf numFmtId="0" fontId="16" fillId="4" borderId="12" xfId="0" applyFont="1" applyFill="1" applyBorder="1" applyAlignment="1">
      <alignment horizontal="center" vertical="center"/>
    </xf>
    <xf numFmtId="0" fontId="16" fillId="4" borderId="13"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54" xfId="0" applyFont="1" applyFill="1" applyBorder="1" applyAlignment="1">
      <alignment horizontal="center" vertical="center"/>
    </xf>
    <xf numFmtId="0" fontId="16" fillId="2" borderId="51" xfId="0" applyFont="1" applyFill="1" applyBorder="1" applyAlignment="1">
      <alignment horizontal="center" vertical="center"/>
    </xf>
    <xf numFmtId="0" fontId="14" fillId="0" borderId="52" xfId="0" applyFont="1" applyBorder="1" applyAlignment="1">
      <alignment horizontal="center" vertical="center"/>
    </xf>
    <xf numFmtId="0" fontId="14" fillId="0" borderId="0" xfId="0" applyFont="1" applyBorder="1" applyAlignment="1">
      <alignment horizontal="center" vertical="center"/>
    </xf>
    <xf numFmtId="0" fontId="14" fillId="0" borderId="53" xfId="0" applyFont="1" applyBorder="1" applyAlignment="1">
      <alignment horizontal="center" vertical="center"/>
    </xf>
    <xf numFmtId="0" fontId="14" fillId="0" borderId="44" xfId="0" applyFont="1" applyBorder="1" applyAlignment="1">
      <alignment horizontal="center" vertical="center"/>
    </xf>
    <xf numFmtId="0" fontId="14" fillId="0" borderId="43" xfId="0" applyFont="1" applyBorder="1" applyAlignment="1">
      <alignment horizontal="center" vertical="center"/>
    </xf>
    <xf numFmtId="0" fontId="14" fillId="0" borderId="45" xfId="0" applyFont="1" applyBorder="1" applyAlignment="1">
      <alignment horizontal="center" vertical="center"/>
    </xf>
    <xf numFmtId="164" fontId="14" fillId="0" borderId="0" xfId="0" applyNumberFormat="1" applyFont="1" applyBorder="1" applyAlignment="1">
      <alignment horizontal="center" vertical="center"/>
    </xf>
    <xf numFmtId="164" fontId="14" fillId="0" borderId="9" xfId="0" applyNumberFormat="1" applyFont="1" applyBorder="1" applyAlignment="1">
      <alignment horizontal="center" vertical="center"/>
    </xf>
    <xf numFmtId="164" fontId="14" fillId="0" borderId="0" xfId="0" applyNumberFormat="1" applyFont="1" applyAlignment="1">
      <alignment horizontal="center" vertical="center"/>
    </xf>
    <xf numFmtId="164" fontId="14" fillId="0" borderId="4" xfId="0" applyNumberFormat="1" applyFont="1" applyBorder="1" applyAlignment="1">
      <alignment horizontal="center" vertical="center"/>
    </xf>
    <xf numFmtId="164" fontId="14" fillId="0" borderId="7" xfId="0" applyNumberFormat="1" applyFont="1" applyBorder="1" applyAlignment="1">
      <alignment horizontal="center" vertical="center"/>
    </xf>
    <xf numFmtId="0" fontId="9" fillId="0" borderId="29" xfId="0" applyFont="1" applyBorder="1" applyAlignment="1">
      <alignment horizontal="center" vertical="center"/>
    </xf>
    <xf numFmtId="0" fontId="9" fillId="0" borderId="21" xfId="0" applyFont="1" applyBorder="1" applyAlignment="1">
      <alignment horizontal="center" vertical="center"/>
    </xf>
    <xf numFmtId="0" fontId="9" fillId="0" borderId="33" xfId="0" applyFont="1" applyBorder="1" applyAlignment="1">
      <alignment horizontal="center" vertical="center"/>
    </xf>
    <xf numFmtId="0" fontId="9" fillId="0" borderId="58" xfId="0" applyFont="1" applyBorder="1" applyAlignment="1">
      <alignment horizontal="center" vertical="center" wrapText="1"/>
    </xf>
    <xf numFmtId="0" fontId="9" fillId="0" borderId="2" xfId="0" applyFont="1" applyBorder="1" applyAlignment="1">
      <alignment horizontal="center" vertical="center" wrapText="1"/>
    </xf>
    <xf numFmtId="0" fontId="9" fillId="0" borderId="59"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0"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45" xfId="0" applyFont="1" applyBorder="1" applyAlignment="1">
      <alignment horizontal="center" vertical="center" wrapText="1"/>
    </xf>
    <xf numFmtId="0" fontId="14" fillId="0" borderId="58"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59" xfId="0" applyFont="1" applyBorder="1" applyAlignment="1">
      <alignment horizontal="center" vertical="center" wrapText="1"/>
    </xf>
    <xf numFmtId="0" fontId="14" fillId="0" borderId="52"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53" xfId="0" applyFont="1" applyBorder="1" applyAlignment="1">
      <alignment horizontal="center" vertical="center" wrapText="1"/>
    </xf>
    <xf numFmtId="0" fontId="14" fillId="0" borderId="44" xfId="0" applyFont="1" applyBorder="1" applyAlignment="1">
      <alignment horizontal="center" vertical="center" wrapText="1"/>
    </xf>
    <xf numFmtId="0" fontId="14" fillId="0" borderId="43" xfId="0" applyFont="1" applyBorder="1" applyAlignment="1">
      <alignment horizontal="center" vertical="center" wrapText="1"/>
    </xf>
    <xf numFmtId="0" fontId="14" fillId="0" borderId="45" xfId="0" applyFont="1" applyBorder="1" applyAlignment="1">
      <alignment horizontal="center" vertical="center" wrapText="1"/>
    </xf>
    <xf numFmtId="0" fontId="13" fillId="0" borderId="8" xfId="0" applyFont="1" applyBorder="1" applyAlignment="1">
      <alignment horizontal="left" vertical="center" wrapText="1"/>
    </xf>
    <xf numFmtId="0" fontId="13" fillId="0" borderId="0" xfId="0" applyFont="1" applyAlignment="1">
      <alignment horizontal="left" vertical="center" wrapText="1"/>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13" fillId="0" borderId="16" xfId="0" applyFont="1" applyBorder="1" applyAlignment="1">
      <alignment horizontal="center" vertical="center" wrapText="1"/>
    </xf>
    <xf numFmtId="0" fontId="13" fillId="0" borderId="6" xfId="0" applyFont="1" applyBorder="1" applyAlignment="1">
      <alignment horizontal="center" vertical="center" wrapText="1"/>
    </xf>
    <xf numFmtId="0" fontId="14" fillId="0" borderId="16" xfId="0" applyFont="1" applyBorder="1" applyAlignment="1">
      <alignment horizontal="center" vertical="center"/>
    </xf>
    <xf numFmtId="0" fontId="14" fillId="0" borderId="6" xfId="0" applyFont="1" applyBorder="1" applyAlignment="1">
      <alignment horizontal="center" vertical="center"/>
    </xf>
    <xf numFmtId="0" fontId="13" fillId="0" borderId="16" xfId="0" applyFont="1" applyBorder="1" applyAlignment="1">
      <alignment horizontal="center" vertical="center"/>
    </xf>
    <xf numFmtId="0" fontId="13" fillId="0" borderId="10" xfId="0" applyFont="1" applyBorder="1" applyAlignment="1">
      <alignment horizontal="center" vertical="center"/>
    </xf>
    <xf numFmtId="17" fontId="9" fillId="7" borderId="34" xfId="0" applyNumberFormat="1" applyFont="1" applyFill="1" applyBorder="1" applyAlignment="1">
      <alignment horizontal="left" vertical="center" wrapText="1"/>
    </xf>
    <xf numFmtId="17" fontId="9" fillId="7" borderId="31" xfId="0" applyNumberFormat="1" applyFont="1" applyFill="1" applyBorder="1" applyAlignment="1">
      <alignment horizontal="left" vertical="center" wrapText="1"/>
    </xf>
    <xf numFmtId="17" fontId="9" fillId="7" borderId="35" xfId="0" applyNumberFormat="1" applyFont="1" applyFill="1" applyBorder="1" applyAlignment="1">
      <alignment horizontal="left" vertical="center" wrapText="1"/>
    </xf>
    <xf numFmtId="0" fontId="13" fillId="0" borderId="6" xfId="0" applyFont="1" applyBorder="1" applyAlignment="1">
      <alignment horizontal="center" vertical="center"/>
    </xf>
    <xf numFmtId="17" fontId="6" fillId="0" borderId="1" xfId="0" applyNumberFormat="1" applyFont="1" applyBorder="1" applyAlignment="1">
      <alignment horizontal="center" vertical="center" wrapText="1"/>
    </xf>
    <xf numFmtId="17" fontId="6" fillId="0" borderId="2" xfId="0" applyNumberFormat="1" applyFont="1" applyBorder="1" applyAlignment="1">
      <alignment horizontal="center" vertical="center" wrapText="1"/>
    </xf>
    <xf numFmtId="17" fontId="6" fillId="0" borderId="0" xfId="0" applyNumberFormat="1" applyFont="1" applyBorder="1" applyAlignment="1">
      <alignment horizontal="center" vertical="center" wrapText="1"/>
    </xf>
    <xf numFmtId="17" fontId="6" fillId="0" borderId="0" xfId="0" applyNumberFormat="1" applyFont="1" applyAlignment="1">
      <alignment horizontal="center" vertical="center" wrapText="1"/>
    </xf>
    <xf numFmtId="17" fontId="6" fillId="0" borderId="8" xfId="0" applyNumberFormat="1" applyFont="1" applyBorder="1" applyAlignment="1">
      <alignment horizontal="center"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7" xfId="0" applyFont="1" applyBorder="1" applyAlignment="1">
      <alignment horizontal="center" vertical="center" wrapText="1"/>
    </xf>
    <xf numFmtId="0" fontId="14" fillId="7" borderId="16" xfId="0" applyFont="1" applyFill="1" applyBorder="1" applyAlignment="1">
      <alignment horizontal="center" vertical="center"/>
    </xf>
    <xf numFmtId="0" fontId="14" fillId="7" borderId="6" xfId="0" applyFont="1" applyFill="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15"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9"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7" xfId="0" applyFont="1" applyBorder="1" applyAlignment="1">
      <alignment horizontal="center"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7" xfId="0" applyFont="1" applyBorder="1" applyAlignment="1">
      <alignment horizontal="center" vertical="center" wrapText="1"/>
    </xf>
    <xf numFmtId="0" fontId="13" fillId="3" borderId="2" xfId="0" applyFont="1" applyFill="1" applyBorder="1" applyAlignment="1">
      <alignment horizontal="center" vertical="center" wrapText="1"/>
    </xf>
    <xf numFmtId="0" fontId="13" fillId="3" borderId="0" xfId="0" applyFont="1" applyFill="1" applyAlignment="1">
      <alignment horizontal="center" vertical="center"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4" xfId="0" applyFont="1" applyBorder="1" applyAlignment="1">
      <alignment horizontal="center" vertical="center" wrapText="1"/>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9" fillId="0" borderId="15" xfId="0" applyFont="1" applyBorder="1" applyAlignment="1">
      <alignment horizontal="lef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13" fillId="0" borderId="15" xfId="0" applyFont="1" applyBorder="1" applyAlignment="1">
      <alignment horizontal="left" vertical="center" wrapText="1"/>
    </xf>
    <xf numFmtId="0" fontId="13" fillId="0" borderId="9" xfId="0" applyFont="1" applyBorder="1" applyAlignment="1">
      <alignment horizontal="left" vertical="center" wrapText="1"/>
    </xf>
    <xf numFmtId="0" fontId="13" fillId="0" borderId="7" xfId="0" applyFont="1" applyBorder="1" applyAlignment="1">
      <alignment horizontal="left" vertical="center" wrapText="1"/>
    </xf>
    <xf numFmtId="0" fontId="14" fillId="0" borderId="0" xfId="0" applyFont="1" applyAlignment="1">
      <alignment horizontal="center" vertical="center" wrapText="1"/>
    </xf>
    <xf numFmtId="0" fontId="4" fillId="8" borderId="8" xfId="0" applyFont="1" applyFill="1" applyBorder="1" applyAlignment="1">
      <alignment horizontal="center" vertical="center" wrapText="1"/>
    </xf>
    <xf numFmtId="0" fontId="4" fillId="8" borderId="9"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13" fillId="0" borderId="0" xfId="0" applyFont="1" applyAlignment="1">
      <alignment horizontal="center" vertical="center" wrapText="1"/>
    </xf>
    <xf numFmtId="0" fontId="2" fillId="2" borderId="16" xfId="0" applyFont="1" applyFill="1" applyBorder="1" applyAlignment="1">
      <alignment horizontal="center" vertical="center" textRotation="90" wrapText="1"/>
    </xf>
    <xf numFmtId="0" fontId="2" fillId="2" borderId="10" xfId="0" applyFont="1" applyFill="1" applyBorder="1" applyAlignment="1">
      <alignment horizontal="center" vertical="center" textRotation="90" wrapText="1"/>
    </xf>
    <xf numFmtId="0" fontId="16" fillId="3" borderId="12" xfId="0" applyFont="1" applyFill="1" applyBorder="1" applyAlignment="1">
      <alignment horizontal="center" vertical="center"/>
    </xf>
    <xf numFmtId="0" fontId="16" fillId="3" borderId="13" xfId="0" applyFont="1" applyFill="1" applyBorder="1" applyAlignment="1">
      <alignment horizontal="center" vertical="center"/>
    </xf>
    <xf numFmtId="0" fontId="16" fillId="3" borderId="14" xfId="0" applyFont="1" applyFill="1" applyBorder="1" applyAlignment="1">
      <alignment horizontal="center" vertical="center"/>
    </xf>
    <xf numFmtId="0" fontId="10" fillId="0" borderId="32" xfId="1" applyBorder="1" applyAlignment="1">
      <alignment horizontal="center" vertical="top" wrapText="1"/>
    </xf>
    <xf numFmtId="0" fontId="14" fillId="0" borderId="22" xfId="0" applyFont="1" applyBorder="1" applyAlignment="1">
      <alignment horizontal="center" vertical="top" wrapText="1"/>
    </xf>
    <xf numFmtId="0" fontId="14" fillId="0" borderId="25" xfId="0" applyFont="1" applyBorder="1" applyAlignment="1">
      <alignment horizontal="center" vertical="top" wrapText="1"/>
    </xf>
    <xf numFmtId="0" fontId="10" fillId="0" borderId="30" xfId="1" applyBorder="1" applyAlignment="1">
      <alignment horizontal="center" vertical="center"/>
    </xf>
    <xf numFmtId="0" fontId="14" fillId="0" borderId="26" xfId="0" applyFont="1" applyBorder="1" applyAlignment="1">
      <alignment horizontal="center" vertical="center"/>
    </xf>
    <xf numFmtId="0" fontId="14" fillId="0" borderId="27" xfId="0" applyFont="1" applyBorder="1" applyAlignment="1">
      <alignment horizontal="center" vertical="center"/>
    </xf>
    <xf numFmtId="0" fontId="10" fillId="0" borderId="34" xfId="1" applyBorder="1" applyAlignment="1">
      <alignment horizontal="center" vertical="center" wrapText="1"/>
    </xf>
    <xf numFmtId="0" fontId="14" fillId="0" borderId="31" xfId="0" applyFont="1" applyBorder="1" applyAlignment="1">
      <alignment horizontal="center" vertical="center" wrapText="1"/>
    </xf>
    <xf numFmtId="0" fontId="14" fillId="0" borderId="35" xfId="0" applyFont="1" applyBorder="1" applyAlignment="1">
      <alignment horizontal="center" vertical="center" wrapText="1"/>
    </xf>
    <xf numFmtId="0" fontId="5" fillId="0" borderId="41" xfId="0" applyFont="1" applyBorder="1" applyAlignment="1">
      <alignment horizontal="left" vertical="center" wrapText="1"/>
    </xf>
    <xf numFmtId="0" fontId="5" fillId="0" borderId="57" xfId="0" applyFont="1" applyBorder="1" applyAlignment="1">
      <alignment horizontal="left" vertical="center" wrapText="1"/>
    </xf>
    <xf numFmtId="0" fontId="13" fillId="2" borderId="19" xfId="0" applyFont="1" applyFill="1" applyBorder="1" applyAlignment="1">
      <alignment horizontal="center" vertical="center" textRotation="90"/>
    </xf>
    <xf numFmtId="0" fontId="13" fillId="2" borderId="20" xfId="0" applyFont="1" applyFill="1" applyBorder="1" applyAlignment="1">
      <alignment horizontal="center" vertical="center" textRotation="90"/>
    </xf>
    <xf numFmtId="0" fontId="14" fillId="0" borderId="28" xfId="0" applyFont="1" applyBorder="1" applyAlignment="1">
      <alignment horizontal="center" vertical="center"/>
    </xf>
    <xf numFmtId="0" fontId="1" fillId="3" borderId="13"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5" fillId="0" borderId="18" xfId="0" applyFont="1" applyBorder="1" applyAlignment="1">
      <alignment horizontal="left" vertical="center" wrapText="1"/>
    </xf>
    <xf numFmtId="0" fontId="5" fillId="0" borderId="20" xfId="0" applyFont="1" applyBorder="1" applyAlignment="1">
      <alignment horizontal="left" vertical="center" wrapText="1"/>
    </xf>
    <xf numFmtId="0" fontId="1" fillId="3" borderId="12" xfId="0" applyFont="1" applyFill="1" applyBorder="1" applyAlignment="1">
      <alignment horizontal="center" vertical="center" wrapText="1"/>
    </xf>
    <xf numFmtId="0" fontId="1" fillId="3" borderId="12"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14"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607644</xdr:colOff>
      <xdr:row>1</xdr:row>
      <xdr:rowOff>56806</xdr:rowOff>
    </xdr:from>
    <xdr:to>
      <xdr:col>13</xdr:col>
      <xdr:colOff>641748</xdr:colOff>
      <xdr:row>2</xdr:row>
      <xdr:rowOff>316662</xdr:rowOff>
    </xdr:to>
    <xdr:pic>
      <xdr:nvPicPr>
        <xdr:cNvPr id="4" name="3 Imagen">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0399344" y="247306"/>
          <a:ext cx="929455" cy="926606"/>
        </a:xfrm>
        <a:prstGeom prst="rect">
          <a:avLst/>
        </a:prstGeom>
      </xdr:spPr>
    </xdr:pic>
    <xdr:clientData/>
  </xdr:twoCellAnchor>
  <xdr:twoCellAnchor editAs="oneCell">
    <xdr:from>
      <xdr:col>1</xdr:col>
      <xdr:colOff>676275</xdr:colOff>
      <xdr:row>0</xdr:row>
      <xdr:rowOff>161925</xdr:rowOff>
    </xdr:from>
    <xdr:to>
      <xdr:col>2</xdr:col>
      <xdr:colOff>639806</xdr:colOff>
      <xdr:row>3</xdr:row>
      <xdr:rowOff>42208</xdr:rowOff>
    </xdr:to>
    <xdr:pic>
      <xdr:nvPicPr>
        <xdr:cNvPr id="5" name="Imagen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19225" y="161925"/>
          <a:ext cx="1084575" cy="1089958"/>
        </a:xfrm>
        <a:prstGeom prst="rect">
          <a:avLst/>
        </a:prstGeom>
      </xdr:spPr>
    </xdr:pic>
    <xdr:clientData/>
  </xdr:twoCellAnchor>
  <xdr:twoCellAnchor>
    <xdr:from>
      <xdr:col>14</xdr:col>
      <xdr:colOff>326571</xdr:colOff>
      <xdr:row>144</xdr:row>
      <xdr:rowOff>45720</xdr:rowOff>
    </xdr:from>
    <xdr:to>
      <xdr:col>14</xdr:col>
      <xdr:colOff>914400</xdr:colOff>
      <xdr:row>151</xdr:row>
      <xdr:rowOff>337461</xdr:rowOff>
    </xdr:to>
    <xdr:grpSp>
      <xdr:nvGrpSpPr>
        <xdr:cNvPr id="70" name="Grupo 69">
          <a:extLst>
            <a:ext uri="{FF2B5EF4-FFF2-40B4-BE49-F238E27FC236}">
              <a16:creationId xmlns:a16="http://schemas.microsoft.com/office/drawing/2014/main" id="{00000000-0008-0000-0000-000046000000}"/>
            </a:ext>
          </a:extLst>
        </xdr:cNvPr>
        <xdr:cNvGrpSpPr/>
      </xdr:nvGrpSpPr>
      <xdr:grpSpPr>
        <a:xfrm>
          <a:off x="13337721" y="78903195"/>
          <a:ext cx="587829" cy="2949216"/>
          <a:chOff x="12137571" y="46443053"/>
          <a:chExt cx="587829" cy="2950275"/>
        </a:xfrm>
      </xdr:grpSpPr>
      <xdr:sp macro="" textlink="">
        <xdr:nvSpPr>
          <xdr:cNvPr id="71" name="Rectángulo 70">
            <a:extLst>
              <a:ext uri="{FF2B5EF4-FFF2-40B4-BE49-F238E27FC236}">
                <a16:creationId xmlns:a16="http://schemas.microsoft.com/office/drawing/2014/main" id="{00000000-0008-0000-0000-000047000000}"/>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r>
              <a:rPr lang="es-ES" sz="1100"/>
              <a:t>   X</a:t>
            </a:r>
          </a:p>
        </xdr:txBody>
      </xdr:sp>
      <xdr:sp macro="" textlink="">
        <xdr:nvSpPr>
          <xdr:cNvPr id="72" name="Rectángulo 71">
            <a:extLst>
              <a:ext uri="{FF2B5EF4-FFF2-40B4-BE49-F238E27FC236}">
                <a16:creationId xmlns:a16="http://schemas.microsoft.com/office/drawing/2014/main" id="{00000000-0008-0000-0000-000048000000}"/>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r>
              <a:rPr lang="es-ES" sz="1100"/>
              <a:t>   X</a:t>
            </a:r>
          </a:p>
        </xdr:txBody>
      </xdr:sp>
      <xdr:sp macro="" textlink="">
        <xdr:nvSpPr>
          <xdr:cNvPr id="73" name="Rectángulo 72">
            <a:extLst>
              <a:ext uri="{FF2B5EF4-FFF2-40B4-BE49-F238E27FC236}">
                <a16:creationId xmlns:a16="http://schemas.microsoft.com/office/drawing/2014/main" id="{00000000-0008-0000-0000-000049000000}"/>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74" name="Rectángulo 73">
            <a:extLst>
              <a:ext uri="{FF2B5EF4-FFF2-40B4-BE49-F238E27FC236}">
                <a16:creationId xmlns:a16="http://schemas.microsoft.com/office/drawing/2014/main" id="{00000000-0008-0000-0000-00004A000000}"/>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75" name="Rectángulo 74">
            <a:extLst>
              <a:ext uri="{FF2B5EF4-FFF2-40B4-BE49-F238E27FC236}">
                <a16:creationId xmlns:a16="http://schemas.microsoft.com/office/drawing/2014/main" id="{00000000-0008-0000-0000-00004B000000}"/>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r>
              <a:rPr lang="es-ES" sz="1100"/>
              <a:t>   X</a:t>
            </a:r>
          </a:p>
        </xdr:txBody>
      </xdr:sp>
      <xdr:sp macro="" textlink="">
        <xdr:nvSpPr>
          <xdr:cNvPr id="76" name="Rectángulo 75">
            <a:extLst>
              <a:ext uri="{FF2B5EF4-FFF2-40B4-BE49-F238E27FC236}">
                <a16:creationId xmlns:a16="http://schemas.microsoft.com/office/drawing/2014/main" id="{00000000-0008-0000-0000-00004C000000}"/>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77" name="Rectángulo 76">
            <a:extLst>
              <a:ext uri="{FF2B5EF4-FFF2-40B4-BE49-F238E27FC236}">
                <a16:creationId xmlns:a16="http://schemas.microsoft.com/office/drawing/2014/main" id="{00000000-0008-0000-0000-00004D000000}"/>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78" name="Rectángulo 77">
            <a:extLst>
              <a:ext uri="{FF2B5EF4-FFF2-40B4-BE49-F238E27FC236}">
                <a16:creationId xmlns:a16="http://schemas.microsoft.com/office/drawing/2014/main" id="{00000000-0008-0000-0000-00004E000000}"/>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377370</xdr:colOff>
      <xdr:row>152</xdr:row>
      <xdr:rowOff>45719</xdr:rowOff>
    </xdr:from>
    <xdr:to>
      <xdr:col>14</xdr:col>
      <xdr:colOff>965201</xdr:colOff>
      <xdr:row>162</xdr:row>
      <xdr:rowOff>316654</xdr:rowOff>
    </xdr:to>
    <xdr:grpSp>
      <xdr:nvGrpSpPr>
        <xdr:cNvPr id="79" name="Grupo 78">
          <a:extLst>
            <a:ext uri="{FF2B5EF4-FFF2-40B4-BE49-F238E27FC236}">
              <a16:creationId xmlns:a16="http://schemas.microsoft.com/office/drawing/2014/main" id="{00000000-0008-0000-0000-00004F000000}"/>
            </a:ext>
          </a:extLst>
        </xdr:cNvPr>
        <xdr:cNvGrpSpPr/>
      </xdr:nvGrpSpPr>
      <xdr:grpSpPr>
        <a:xfrm>
          <a:off x="13388520" y="81941669"/>
          <a:ext cx="587831" cy="4080935"/>
          <a:chOff x="12188370" y="49482586"/>
          <a:chExt cx="587831" cy="4080935"/>
        </a:xfrm>
      </xdr:grpSpPr>
      <xdr:grpSp>
        <xdr:nvGrpSpPr>
          <xdr:cNvPr id="80" name="Grupo 79">
            <a:extLst>
              <a:ext uri="{FF2B5EF4-FFF2-40B4-BE49-F238E27FC236}">
                <a16:creationId xmlns:a16="http://schemas.microsoft.com/office/drawing/2014/main" id="{00000000-0008-0000-0000-000050000000}"/>
              </a:ext>
            </a:extLst>
          </xdr:cNvPr>
          <xdr:cNvGrpSpPr/>
        </xdr:nvGrpSpPr>
        <xdr:grpSpPr>
          <a:xfrm>
            <a:off x="12188370" y="49482586"/>
            <a:ext cx="587829" cy="2950275"/>
            <a:chOff x="12137571" y="46443053"/>
            <a:chExt cx="587829" cy="2950275"/>
          </a:xfrm>
        </xdr:grpSpPr>
        <xdr:sp macro="" textlink="">
          <xdr:nvSpPr>
            <xdr:cNvPr id="84" name="Rectángulo 83">
              <a:extLst>
                <a:ext uri="{FF2B5EF4-FFF2-40B4-BE49-F238E27FC236}">
                  <a16:creationId xmlns:a16="http://schemas.microsoft.com/office/drawing/2014/main" id="{00000000-0008-0000-0000-000054000000}"/>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85" name="Rectángulo 84">
              <a:extLst>
                <a:ext uri="{FF2B5EF4-FFF2-40B4-BE49-F238E27FC236}">
                  <a16:creationId xmlns:a16="http://schemas.microsoft.com/office/drawing/2014/main" id="{00000000-0008-0000-0000-000055000000}"/>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r>
                <a:rPr lang="es-ES" sz="1100"/>
                <a:t>    X</a:t>
              </a:r>
            </a:p>
          </xdr:txBody>
        </xdr:sp>
        <xdr:sp macro="" textlink="">
          <xdr:nvSpPr>
            <xdr:cNvPr id="86" name="Rectángulo 85">
              <a:extLst>
                <a:ext uri="{FF2B5EF4-FFF2-40B4-BE49-F238E27FC236}">
                  <a16:creationId xmlns:a16="http://schemas.microsoft.com/office/drawing/2014/main" id="{00000000-0008-0000-0000-000056000000}"/>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r>
                <a:rPr lang="es-ES" sz="1100"/>
                <a:t>    X</a:t>
              </a:r>
            </a:p>
          </xdr:txBody>
        </xdr:sp>
        <xdr:sp macro="" textlink="">
          <xdr:nvSpPr>
            <xdr:cNvPr id="87" name="Rectángulo 86">
              <a:extLst>
                <a:ext uri="{FF2B5EF4-FFF2-40B4-BE49-F238E27FC236}">
                  <a16:creationId xmlns:a16="http://schemas.microsoft.com/office/drawing/2014/main" id="{00000000-0008-0000-0000-000057000000}"/>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r>
                <a:rPr lang="es-ES" sz="1100"/>
                <a:t>X</a:t>
              </a:r>
            </a:p>
          </xdr:txBody>
        </xdr:sp>
        <xdr:sp macro="" textlink="">
          <xdr:nvSpPr>
            <xdr:cNvPr id="88" name="Rectángulo 87">
              <a:extLst>
                <a:ext uri="{FF2B5EF4-FFF2-40B4-BE49-F238E27FC236}">
                  <a16:creationId xmlns:a16="http://schemas.microsoft.com/office/drawing/2014/main" id="{00000000-0008-0000-0000-000058000000}"/>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89" name="Rectángulo 88">
              <a:extLst>
                <a:ext uri="{FF2B5EF4-FFF2-40B4-BE49-F238E27FC236}">
                  <a16:creationId xmlns:a16="http://schemas.microsoft.com/office/drawing/2014/main" id="{00000000-0008-0000-0000-000059000000}"/>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0" name="Rectángulo 89">
              <a:extLst>
                <a:ext uri="{FF2B5EF4-FFF2-40B4-BE49-F238E27FC236}">
                  <a16:creationId xmlns:a16="http://schemas.microsoft.com/office/drawing/2014/main" id="{00000000-0008-0000-0000-00005A000000}"/>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1" name="Rectángulo 90">
              <a:extLst>
                <a:ext uri="{FF2B5EF4-FFF2-40B4-BE49-F238E27FC236}">
                  <a16:creationId xmlns:a16="http://schemas.microsoft.com/office/drawing/2014/main" id="{00000000-0008-0000-0000-00005B000000}"/>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r>
                <a:rPr lang="es-ES" sz="1100"/>
                <a:t>   X</a:t>
              </a:r>
            </a:p>
          </xdr:txBody>
        </xdr:sp>
      </xdr:grpSp>
      <xdr:sp macro="" textlink="">
        <xdr:nvSpPr>
          <xdr:cNvPr id="81" name="Rectángulo 80">
            <a:extLst>
              <a:ext uri="{FF2B5EF4-FFF2-40B4-BE49-F238E27FC236}">
                <a16:creationId xmlns:a16="http://schemas.microsoft.com/office/drawing/2014/main" id="{00000000-0008-0000-0000-000051000000}"/>
              </a:ext>
            </a:extLst>
          </xdr:cNvPr>
          <xdr:cNvSpPr/>
        </xdr:nvSpPr>
        <xdr:spPr>
          <a:xfrm>
            <a:off x="12234337" y="5255260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r>
              <a:rPr lang="es-ES" sz="1100" baseline="0"/>
              <a:t>   X</a:t>
            </a:r>
            <a:endParaRPr lang="es-ES" sz="1100"/>
          </a:p>
        </xdr:txBody>
      </xdr:sp>
      <xdr:sp macro="" textlink="">
        <xdr:nvSpPr>
          <xdr:cNvPr id="82" name="Rectángulo 81">
            <a:extLst>
              <a:ext uri="{FF2B5EF4-FFF2-40B4-BE49-F238E27FC236}">
                <a16:creationId xmlns:a16="http://schemas.microsoft.com/office/drawing/2014/main" id="{00000000-0008-0000-0000-000052000000}"/>
              </a:ext>
            </a:extLst>
          </xdr:cNvPr>
          <xdr:cNvSpPr/>
        </xdr:nvSpPr>
        <xdr:spPr>
          <a:xfrm>
            <a:off x="12234337" y="5291667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ctr"/>
            <a:r>
              <a:rPr lang="es-ES" sz="1100"/>
              <a:t>X</a:t>
            </a:r>
          </a:p>
        </xdr:txBody>
      </xdr:sp>
      <xdr:sp macro="" textlink="">
        <xdr:nvSpPr>
          <xdr:cNvPr id="83" name="Rectángulo 82">
            <a:extLst>
              <a:ext uri="{FF2B5EF4-FFF2-40B4-BE49-F238E27FC236}">
                <a16:creationId xmlns:a16="http://schemas.microsoft.com/office/drawing/2014/main" id="{00000000-0008-0000-0000-000053000000}"/>
              </a:ext>
            </a:extLst>
          </xdr:cNvPr>
          <xdr:cNvSpPr/>
        </xdr:nvSpPr>
        <xdr:spPr>
          <a:xfrm>
            <a:off x="12242801" y="5328920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54</xdr:row>
      <xdr:rowOff>45720</xdr:rowOff>
    </xdr:from>
    <xdr:to>
      <xdr:col>14</xdr:col>
      <xdr:colOff>914400</xdr:colOff>
      <xdr:row>61</xdr:row>
      <xdr:rowOff>337461</xdr:rowOff>
    </xdr:to>
    <xdr:grpSp>
      <xdr:nvGrpSpPr>
        <xdr:cNvPr id="92" name="Grupo 91">
          <a:extLst>
            <a:ext uri="{FF2B5EF4-FFF2-40B4-BE49-F238E27FC236}">
              <a16:creationId xmlns:a16="http://schemas.microsoft.com/office/drawing/2014/main" id="{00000000-0008-0000-0000-00005C000000}"/>
            </a:ext>
          </a:extLst>
        </xdr:cNvPr>
        <xdr:cNvGrpSpPr/>
      </xdr:nvGrpSpPr>
      <xdr:grpSpPr>
        <a:xfrm>
          <a:off x="13337721" y="26420445"/>
          <a:ext cx="587829" cy="2949216"/>
          <a:chOff x="12137571" y="46443053"/>
          <a:chExt cx="587829" cy="2950275"/>
        </a:xfrm>
      </xdr:grpSpPr>
      <xdr:sp macro="" textlink="">
        <xdr:nvSpPr>
          <xdr:cNvPr id="93" name="Rectángulo 92">
            <a:extLst>
              <a:ext uri="{FF2B5EF4-FFF2-40B4-BE49-F238E27FC236}">
                <a16:creationId xmlns:a16="http://schemas.microsoft.com/office/drawing/2014/main" id="{00000000-0008-0000-0000-00005D000000}"/>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ctr"/>
            <a:r>
              <a:rPr lang="es-ES" sz="1100"/>
              <a:t>X</a:t>
            </a:r>
          </a:p>
        </xdr:txBody>
      </xdr:sp>
      <xdr:sp macro="" textlink="">
        <xdr:nvSpPr>
          <xdr:cNvPr id="94" name="Rectángulo 93">
            <a:extLst>
              <a:ext uri="{FF2B5EF4-FFF2-40B4-BE49-F238E27FC236}">
                <a16:creationId xmlns:a16="http://schemas.microsoft.com/office/drawing/2014/main" id="{00000000-0008-0000-0000-00005E000000}"/>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ctr"/>
          <a:lstStyle/>
          <a:p>
            <a:pPr algn="ctr"/>
            <a:r>
              <a:rPr lang="es-ES" sz="1100"/>
              <a:t>X</a:t>
            </a:r>
          </a:p>
        </xdr:txBody>
      </xdr:sp>
      <xdr:sp macro="" textlink="">
        <xdr:nvSpPr>
          <xdr:cNvPr id="95" name="Rectángulo 94">
            <a:extLst>
              <a:ext uri="{FF2B5EF4-FFF2-40B4-BE49-F238E27FC236}">
                <a16:creationId xmlns:a16="http://schemas.microsoft.com/office/drawing/2014/main" id="{00000000-0008-0000-0000-00005F000000}"/>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r>
              <a:rPr lang="es-ES" sz="1100"/>
              <a:t>X</a:t>
            </a:r>
          </a:p>
        </xdr:txBody>
      </xdr:sp>
      <xdr:sp macro="" textlink="">
        <xdr:nvSpPr>
          <xdr:cNvPr id="96" name="Rectángulo 95">
            <a:extLst>
              <a:ext uri="{FF2B5EF4-FFF2-40B4-BE49-F238E27FC236}">
                <a16:creationId xmlns:a16="http://schemas.microsoft.com/office/drawing/2014/main" id="{00000000-0008-0000-0000-000060000000}"/>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7" name="Rectángulo 96">
            <a:extLst>
              <a:ext uri="{FF2B5EF4-FFF2-40B4-BE49-F238E27FC236}">
                <a16:creationId xmlns:a16="http://schemas.microsoft.com/office/drawing/2014/main" id="{00000000-0008-0000-0000-000061000000}"/>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r>
              <a:rPr lang="es-ES" sz="1100"/>
              <a:t>    X</a:t>
            </a:r>
          </a:p>
        </xdr:txBody>
      </xdr:sp>
      <xdr:sp macro="" textlink="">
        <xdr:nvSpPr>
          <xdr:cNvPr id="98" name="Rectángulo 97">
            <a:extLst>
              <a:ext uri="{FF2B5EF4-FFF2-40B4-BE49-F238E27FC236}">
                <a16:creationId xmlns:a16="http://schemas.microsoft.com/office/drawing/2014/main" id="{00000000-0008-0000-0000-000062000000}"/>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9" name="Rectángulo 98">
            <a:extLst>
              <a:ext uri="{FF2B5EF4-FFF2-40B4-BE49-F238E27FC236}">
                <a16:creationId xmlns:a16="http://schemas.microsoft.com/office/drawing/2014/main" id="{00000000-0008-0000-0000-000063000000}"/>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00" name="Rectángulo 99">
            <a:extLst>
              <a:ext uri="{FF2B5EF4-FFF2-40B4-BE49-F238E27FC236}">
                <a16:creationId xmlns:a16="http://schemas.microsoft.com/office/drawing/2014/main" id="{00000000-0008-0000-0000-000064000000}"/>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377370</xdr:colOff>
      <xdr:row>62</xdr:row>
      <xdr:rowOff>45719</xdr:rowOff>
    </xdr:from>
    <xdr:to>
      <xdr:col>14</xdr:col>
      <xdr:colOff>965201</xdr:colOff>
      <xdr:row>72</xdr:row>
      <xdr:rowOff>316654</xdr:rowOff>
    </xdr:to>
    <xdr:grpSp>
      <xdr:nvGrpSpPr>
        <xdr:cNvPr id="101" name="Grupo 100">
          <a:extLst>
            <a:ext uri="{FF2B5EF4-FFF2-40B4-BE49-F238E27FC236}">
              <a16:creationId xmlns:a16="http://schemas.microsoft.com/office/drawing/2014/main" id="{00000000-0008-0000-0000-000065000000}"/>
            </a:ext>
          </a:extLst>
        </xdr:cNvPr>
        <xdr:cNvGrpSpPr/>
      </xdr:nvGrpSpPr>
      <xdr:grpSpPr>
        <a:xfrm>
          <a:off x="13388520" y="29458919"/>
          <a:ext cx="587831" cy="4080935"/>
          <a:chOff x="12188370" y="49482586"/>
          <a:chExt cx="587831" cy="4080935"/>
        </a:xfrm>
      </xdr:grpSpPr>
      <xdr:grpSp>
        <xdr:nvGrpSpPr>
          <xdr:cNvPr id="102" name="Grupo 101">
            <a:extLst>
              <a:ext uri="{FF2B5EF4-FFF2-40B4-BE49-F238E27FC236}">
                <a16:creationId xmlns:a16="http://schemas.microsoft.com/office/drawing/2014/main" id="{00000000-0008-0000-0000-000066000000}"/>
              </a:ext>
            </a:extLst>
          </xdr:cNvPr>
          <xdr:cNvGrpSpPr/>
        </xdr:nvGrpSpPr>
        <xdr:grpSpPr>
          <a:xfrm>
            <a:off x="12188370" y="49482586"/>
            <a:ext cx="587829" cy="2950275"/>
            <a:chOff x="12137571" y="46443053"/>
            <a:chExt cx="587829" cy="2950275"/>
          </a:xfrm>
        </xdr:grpSpPr>
        <xdr:sp macro="" textlink="">
          <xdr:nvSpPr>
            <xdr:cNvPr id="106" name="Rectángulo 105">
              <a:extLst>
                <a:ext uri="{FF2B5EF4-FFF2-40B4-BE49-F238E27FC236}">
                  <a16:creationId xmlns:a16="http://schemas.microsoft.com/office/drawing/2014/main" id="{00000000-0008-0000-0000-00006A000000}"/>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07" name="Rectángulo 106">
              <a:extLst>
                <a:ext uri="{FF2B5EF4-FFF2-40B4-BE49-F238E27FC236}">
                  <a16:creationId xmlns:a16="http://schemas.microsoft.com/office/drawing/2014/main" id="{00000000-0008-0000-0000-00006B000000}"/>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ctr"/>
              <a:r>
                <a:rPr lang="es-ES" sz="1100"/>
                <a:t>X</a:t>
              </a:r>
            </a:p>
          </xdr:txBody>
        </xdr:sp>
        <xdr:sp macro="" textlink="">
          <xdr:nvSpPr>
            <xdr:cNvPr id="108" name="Rectángulo 107">
              <a:extLst>
                <a:ext uri="{FF2B5EF4-FFF2-40B4-BE49-F238E27FC236}">
                  <a16:creationId xmlns:a16="http://schemas.microsoft.com/office/drawing/2014/main" id="{00000000-0008-0000-0000-00006C000000}"/>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09" name="Rectángulo 108">
              <a:extLst>
                <a:ext uri="{FF2B5EF4-FFF2-40B4-BE49-F238E27FC236}">
                  <a16:creationId xmlns:a16="http://schemas.microsoft.com/office/drawing/2014/main" id="{00000000-0008-0000-0000-00006D000000}"/>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r>
                <a:rPr lang="es-ES" sz="1100"/>
                <a:t>X</a:t>
              </a:r>
            </a:p>
          </xdr:txBody>
        </xdr:sp>
        <xdr:sp macro="" textlink="">
          <xdr:nvSpPr>
            <xdr:cNvPr id="110" name="Rectángulo 109">
              <a:extLst>
                <a:ext uri="{FF2B5EF4-FFF2-40B4-BE49-F238E27FC236}">
                  <a16:creationId xmlns:a16="http://schemas.microsoft.com/office/drawing/2014/main" id="{00000000-0008-0000-0000-00006E000000}"/>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r>
                <a:rPr lang="es-ES" sz="1100"/>
                <a:t>    </a:t>
              </a:r>
            </a:p>
          </xdr:txBody>
        </xdr:sp>
        <xdr:sp macro="" textlink="">
          <xdr:nvSpPr>
            <xdr:cNvPr id="111" name="Rectángulo 110">
              <a:extLst>
                <a:ext uri="{FF2B5EF4-FFF2-40B4-BE49-F238E27FC236}">
                  <a16:creationId xmlns:a16="http://schemas.microsoft.com/office/drawing/2014/main" id="{00000000-0008-0000-0000-00006F000000}"/>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2" name="Rectángulo 111">
              <a:extLst>
                <a:ext uri="{FF2B5EF4-FFF2-40B4-BE49-F238E27FC236}">
                  <a16:creationId xmlns:a16="http://schemas.microsoft.com/office/drawing/2014/main" id="{00000000-0008-0000-0000-000070000000}"/>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3" name="Rectángulo 112">
              <a:extLst>
                <a:ext uri="{FF2B5EF4-FFF2-40B4-BE49-F238E27FC236}">
                  <a16:creationId xmlns:a16="http://schemas.microsoft.com/office/drawing/2014/main" id="{00000000-0008-0000-0000-000071000000}"/>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r>
                <a:rPr lang="es-ES" sz="1100"/>
                <a:t>     X</a:t>
              </a:r>
            </a:p>
          </xdr:txBody>
        </xdr:sp>
      </xdr:grpSp>
      <xdr:sp macro="" textlink="">
        <xdr:nvSpPr>
          <xdr:cNvPr id="103" name="Rectángulo 102">
            <a:extLst>
              <a:ext uri="{FF2B5EF4-FFF2-40B4-BE49-F238E27FC236}">
                <a16:creationId xmlns:a16="http://schemas.microsoft.com/office/drawing/2014/main" id="{00000000-0008-0000-0000-000067000000}"/>
              </a:ext>
            </a:extLst>
          </xdr:cNvPr>
          <xdr:cNvSpPr/>
        </xdr:nvSpPr>
        <xdr:spPr>
          <a:xfrm>
            <a:off x="12234337" y="5255260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r>
              <a:rPr lang="es-ES" sz="1100"/>
              <a:t>    X</a:t>
            </a:r>
          </a:p>
        </xdr:txBody>
      </xdr:sp>
      <xdr:sp macro="" textlink="">
        <xdr:nvSpPr>
          <xdr:cNvPr id="104" name="Rectángulo 103">
            <a:extLst>
              <a:ext uri="{FF2B5EF4-FFF2-40B4-BE49-F238E27FC236}">
                <a16:creationId xmlns:a16="http://schemas.microsoft.com/office/drawing/2014/main" id="{00000000-0008-0000-0000-000068000000}"/>
              </a:ext>
            </a:extLst>
          </xdr:cNvPr>
          <xdr:cNvSpPr/>
        </xdr:nvSpPr>
        <xdr:spPr>
          <a:xfrm>
            <a:off x="12234337" y="5291667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ctr"/>
            <a:r>
              <a:rPr lang="es-ES" sz="1100"/>
              <a:t>X</a:t>
            </a:r>
          </a:p>
        </xdr:txBody>
      </xdr:sp>
      <xdr:sp macro="" textlink="">
        <xdr:nvSpPr>
          <xdr:cNvPr id="105" name="Rectángulo 104">
            <a:extLst>
              <a:ext uri="{FF2B5EF4-FFF2-40B4-BE49-F238E27FC236}">
                <a16:creationId xmlns:a16="http://schemas.microsoft.com/office/drawing/2014/main" id="{00000000-0008-0000-0000-000069000000}"/>
              </a:ext>
            </a:extLst>
          </xdr:cNvPr>
          <xdr:cNvSpPr/>
        </xdr:nvSpPr>
        <xdr:spPr>
          <a:xfrm>
            <a:off x="12242801" y="5328920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54</xdr:row>
      <xdr:rowOff>45720</xdr:rowOff>
    </xdr:from>
    <xdr:to>
      <xdr:col>14</xdr:col>
      <xdr:colOff>859971</xdr:colOff>
      <xdr:row>54</xdr:row>
      <xdr:rowOff>319720</xdr:rowOff>
    </xdr:to>
    <xdr:sp macro="" textlink="">
      <xdr:nvSpPr>
        <xdr:cNvPr id="137" name="Rectángulo 136">
          <a:extLst>
            <a:ext uri="{FF2B5EF4-FFF2-40B4-BE49-F238E27FC236}">
              <a16:creationId xmlns:a16="http://schemas.microsoft.com/office/drawing/2014/main" id="{00000000-0008-0000-0000-000089000000}"/>
            </a:ext>
          </a:extLst>
        </xdr:cNvPr>
        <xdr:cNvSpPr/>
      </xdr:nvSpPr>
      <xdr:spPr>
        <a:xfrm>
          <a:off x="11744665" y="26072783"/>
          <a:ext cx="533400" cy="27400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ctr"/>
          <a:r>
            <a:rPr lang="es-ES" sz="1100"/>
            <a:t>X</a:t>
          </a:r>
        </a:p>
      </xdr:txBody>
    </xdr:sp>
    <xdr:clientData/>
  </xdr:twoCellAnchor>
  <xdr:twoCellAnchor>
    <xdr:from>
      <xdr:col>14</xdr:col>
      <xdr:colOff>326571</xdr:colOff>
      <xdr:row>86</xdr:row>
      <xdr:rowOff>45720</xdr:rowOff>
    </xdr:from>
    <xdr:to>
      <xdr:col>14</xdr:col>
      <xdr:colOff>914400</xdr:colOff>
      <xdr:row>93</xdr:row>
      <xdr:rowOff>337461</xdr:rowOff>
    </xdr:to>
    <xdr:grpSp>
      <xdr:nvGrpSpPr>
        <xdr:cNvPr id="136" name="Grupo 135">
          <a:extLst>
            <a:ext uri="{FF2B5EF4-FFF2-40B4-BE49-F238E27FC236}">
              <a16:creationId xmlns:a16="http://schemas.microsoft.com/office/drawing/2014/main" id="{00000000-0008-0000-0000-000088000000}"/>
            </a:ext>
          </a:extLst>
        </xdr:cNvPr>
        <xdr:cNvGrpSpPr/>
      </xdr:nvGrpSpPr>
      <xdr:grpSpPr>
        <a:xfrm>
          <a:off x="13337721" y="47604045"/>
          <a:ext cx="587829" cy="2949216"/>
          <a:chOff x="12137571" y="46443053"/>
          <a:chExt cx="587829" cy="2950275"/>
        </a:xfrm>
      </xdr:grpSpPr>
      <xdr:sp macro="" textlink="">
        <xdr:nvSpPr>
          <xdr:cNvPr id="138" name="Rectángulo 137">
            <a:extLst>
              <a:ext uri="{FF2B5EF4-FFF2-40B4-BE49-F238E27FC236}">
                <a16:creationId xmlns:a16="http://schemas.microsoft.com/office/drawing/2014/main" id="{00000000-0008-0000-0000-00008A000000}"/>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ctr"/>
            <a:r>
              <a:rPr lang="es-ES" sz="1100"/>
              <a:t>X</a:t>
            </a:r>
          </a:p>
        </xdr:txBody>
      </xdr:sp>
      <xdr:sp macro="" textlink="">
        <xdr:nvSpPr>
          <xdr:cNvPr id="139" name="Rectángulo 138">
            <a:extLst>
              <a:ext uri="{FF2B5EF4-FFF2-40B4-BE49-F238E27FC236}">
                <a16:creationId xmlns:a16="http://schemas.microsoft.com/office/drawing/2014/main" id="{00000000-0008-0000-0000-00008B000000}"/>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ctr"/>
          <a:lstStyle/>
          <a:p>
            <a:pPr algn="ctr"/>
            <a:r>
              <a:rPr lang="es-ES" sz="1100"/>
              <a:t>X</a:t>
            </a:r>
          </a:p>
        </xdr:txBody>
      </xdr:sp>
      <xdr:sp macro="" textlink="">
        <xdr:nvSpPr>
          <xdr:cNvPr id="140" name="Rectángulo 139">
            <a:extLst>
              <a:ext uri="{FF2B5EF4-FFF2-40B4-BE49-F238E27FC236}">
                <a16:creationId xmlns:a16="http://schemas.microsoft.com/office/drawing/2014/main" id="{00000000-0008-0000-0000-00008C000000}"/>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41" name="Rectángulo 140">
            <a:extLst>
              <a:ext uri="{FF2B5EF4-FFF2-40B4-BE49-F238E27FC236}">
                <a16:creationId xmlns:a16="http://schemas.microsoft.com/office/drawing/2014/main" id="{00000000-0008-0000-0000-00008D000000}"/>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42" name="Rectángulo 141">
            <a:extLst>
              <a:ext uri="{FF2B5EF4-FFF2-40B4-BE49-F238E27FC236}">
                <a16:creationId xmlns:a16="http://schemas.microsoft.com/office/drawing/2014/main" id="{00000000-0008-0000-0000-00008E000000}"/>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r>
              <a:rPr lang="es-ES" sz="1100"/>
              <a:t>    X</a:t>
            </a:r>
          </a:p>
        </xdr:txBody>
      </xdr:sp>
      <xdr:sp macro="" textlink="">
        <xdr:nvSpPr>
          <xdr:cNvPr id="143" name="Rectángulo 142">
            <a:extLst>
              <a:ext uri="{FF2B5EF4-FFF2-40B4-BE49-F238E27FC236}">
                <a16:creationId xmlns:a16="http://schemas.microsoft.com/office/drawing/2014/main" id="{00000000-0008-0000-0000-00008F000000}"/>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44" name="Rectángulo 143">
            <a:extLst>
              <a:ext uri="{FF2B5EF4-FFF2-40B4-BE49-F238E27FC236}">
                <a16:creationId xmlns:a16="http://schemas.microsoft.com/office/drawing/2014/main" id="{00000000-0008-0000-0000-000090000000}"/>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45" name="Rectángulo 144">
            <a:extLst>
              <a:ext uri="{FF2B5EF4-FFF2-40B4-BE49-F238E27FC236}">
                <a16:creationId xmlns:a16="http://schemas.microsoft.com/office/drawing/2014/main" id="{00000000-0008-0000-0000-000091000000}"/>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377370</xdr:colOff>
      <xdr:row>94</xdr:row>
      <xdr:rowOff>45719</xdr:rowOff>
    </xdr:from>
    <xdr:to>
      <xdr:col>14</xdr:col>
      <xdr:colOff>965201</xdr:colOff>
      <xdr:row>104</xdr:row>
      <xdr:rowOff>316654</xdr:rowOff>
    </xdr:to>
    <xdr:grpSp>
      <xdr:nvGrpSpPr>
        <xdr:cNvPr id="146" name="Grupo 145">
          <a:extLst>
            <a:ext uri="{FF2B5EF4-FFF2-40B4-BE49-F238E27FC236}">
              <a16:creationId xmlns:a16="http://schemas.microsoft.com/office/drawing/2014/main" id="{00000000-0008-0000-0000-000092000000}"/>
            </a:ext>
          </a:extLst>
        </xdr:cNvPr>
        <xdr:cNvGrpSpPr/>
      </xdr:nvGrpSpPr>
      <xdr:grpSpPr>
        <a:xfrm>
          <a:off x="13388520" y="50642519"/>
          <a:ext cx="587831" cy="4080935"/>
          <a:chOff x="12188370" y="49482586"/>
          <a:chExt cx="587831" cy="4080935"/>
        </a:xfrm>
      </xdr:grpSpPr>
      <xdr:grpSp>
        <xdr:nvGrpSpPr>
          <xdr:cNvPr id="147" name="Grupo 146">
            <a:extLst>
              <a:ext uri="{FF2B5EF4-FFF2-40B4-BE49-F238E27FC236}">
                <a16:creationId xmlns:a16="http://schemas.microsoft.com/office/drawing/2014/main" id="{00000000-0008-0000-0000-000093000000}"/>
              </a:ext>
            </a:extLst>
          </xdr:cNvPr>
          <xdr:cNvGrpSpPr/>
        </xdr:nvGrpSpPr>
        <xdr:grpSpPr>
          <a:xfrm>
            <a:off x="12188370" y="49482586"/>
            <a:ext cx="587829" cy="2950275"/>
            <a:chOff x="12137571" y="46443053"/>
            <a:chExt cx="587829" cy="2950275"/>
          </a:xfrm>
        </xdr:grpSpPr>
        <xdr:sp macro="" textlink="">
          <xdr:nvSpPr>
            <xdr:cNvPr id="151" name="Rectángulo 150">
              <a:extLst>
                <a:ext uri="{FF2B5EF4-FFF2-40B4-BE49-F238E27FC236}">
                  <a16:creationId xmlns:a16="http://schemas.microsoft.com/office/drawing/2014/main" id="{00000000-0008-0000-0000-000097000000}"/>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52" name="Rectángulo 151">
              <a:extLst>
                <a:ext uri="{FF2B5EF4-FFF2-40B4-BE49-F238E27FC236}">
                  <a16:creationId xmlns:a16="http://schemas.microsoft.com/office/drawing/2014/main" id="{00000000-0008-0000-0000-000098000000}"/>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ctr"/>
              <a:r>
                <a:rPr lang="es-ES" sz="1100"/>
                <a:t>X</a:t>
              </a:r>
            </a:p>
          </xdr:txBody>
        </xdr:sp>
        <xdr:sp macro="" textlink="">
          <xdr:nvSpPr>
            <xdr:cNvPr id="153" name="Rectángulo 152">
              <a:extLst>
                <a:ext uri="{FF2B5EF4-FFF2-40B4-BE49-F238E27FC236}">
                  <a16:creationId xmlns:a16="http://schemas.microsoft.com/office/drawing/2014/main" id="{00000000-0008-0000-0000-000099000000}"/>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54" name="Rectángulo 153">
              <a:extLst>
                <a:ext uri="{FF2B5EF4-FFF2-40B4-BE49-F238E27FC236}">
                  <a16:creationId xmlns:a16="http://schemas.microsoft.com/office/drawing/2014/main" id="{00000000-0008-0000-0000-00009A000000}"/>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r>
                <a:rPr lang="es-ES" sz="1100"/>
                <a:t>X</a:t>
              </a:r>
            </a:p>
          </xdr:txBody>
        </xdr:sp>
        <xdr:sp macro="" textlink="">
          <xdr:nvSpPr>
            <xdr:cNvPr id="155" name="Rectángulo 154">
              <a:extLst>
                <a:ext uri="{FF2B5EF4-FFF2-40B4-BE49-F238E27FC236}">
                  <a16:creationId xmlns:a16="http://schemas.microsoft.com/office/drawing/2014/main" id="{00000000-0008-0000-0000-00009B000000}"/>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r>
                <a:rPr lang="es-ES" sz="1100"/>
                <a:t>    X</a:t>
              </a:r>
            </a:p>
          </xdr:txBody>
        </xdr:sp>
        <xdr:sp macro="" textlink="">
          <xdr:nvSpPr>
            <xdr:cNvPr id="156" name="Rectángulo 155">
              <a:extLst>
                <a:ext uri="{FF2B5EF4-FFF2-40B4-BE49-F238E27FC236}">
                  <a16:creationId xmlns:a16="http://schemas.microsoft.com/office/drawing/2014/main" id="{00000000-0008-0000-0000-00009C000000}"/>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57" name="Rectángulo 156">
              <a:extLst>
                <a:ext uri="{FF2B5EF4-FFF2-40B4-BE49-F238E27FC236}">
                  <a16:creationId xmlns:a16="http://schemas.microsoft.com/office/drawing/2014/main" id="{00000000-0008-0000-0000-00009D000000}"/>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58" name="Rectángulo 157">
              <a:extLst>
                <a:ext uri="{FF2B5EF4-FFF2-40B4-BE49-F238E27FC236}">
                  <a16:creationId xmlns:a16="http://schemas.microsoft.com/office/drawing/2014/main" id="{00000000-0008-0000-0000-00009E000000}"/>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r>
                <a:rPr lang="es-ES" sz="1100"/>
                <a:t>     X</a:t>
              </a:r>
            </a:p>
          </xdr:txBody>
        </xdr:sp>
      </xdr:grpSp>
      <xdr:sp macro="" textlink="">
        <xdr:nvSpPr>
          <xdr:cNvPr id="148" name="Rectángulo 147">
            <a:extLst>
              <a:ext uri="{FF2B5EF4-FFF2-40B4-BE49-F238E27FC236}">
                <a16:creationId xmlns:a16="http://schemas.microsoft.com/office/drawing/2014/main" id="{00000000-0008-0000-0000-000094000000}"/>
              </a:ext>
            </a:extLst>
          </xdr:cNvPr>
          <xdr:cNvSpPr/>
        </xdr:nvSpPr>
        <xdr:spPr>
          <a:xfrm>
            <a:off x="12234337" y="5255260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r>
              <a:rPr lang="es-ES" sz="1100"/>
              <a:t>    X</a:t>
            </a:r>
          </a:p>
        </xdr:txBody>
      </xdr:sp>
      <xdr:sp macro="" textlink="">
        <xdr:nvSpPr>
          <xdr:cNvPr id="149" name="Rectángulo 148">
            <a:extLst>
              <a:ext uri="{FF2B5EF4-FFF2-40B4-BE49-F238E27FC236}">
                <a16:creationId xmlns:a16="http://schemas.microsoft.com/office/drawing/2014/main" id="{00000000-0008-0000-0000-000095000000}"/>
              </a:ext>
            </a:extLst>
          </xdr:cNvPr>
          <xdr:cNvSpPr/>
        </xdr:nvSpPr>
        <xdr:spPr>
          <a:xfrm>
            <a:off x="12234337" y="5291667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50" name="Rectángulo 149">
            <a:extLst>
              <a:ext uri="{FF2B5EF4-FFF2-40B4-BE49-F238E27FC236}">
                <a16:creationId xmlns:a16="http://schemas.microsoft.com/office/drawing/2014/main" id="{00000000-0008-0000-0000-000096000000}"/>
              </a:ext>
            </a:extLst>
          </xdr:cNvPr>
          <xdr:cNvSpPr/>
        </xdr:nvSpPr>
        <xdr:spPr>
          <a:xfrm>
            <a:off x="12242801" y="5328920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86</xdr:row>
      <xdr:rowOff>45720</xdr:rowOff>
    </xdr:from>
    <xdr:to>
      <xdr:col>14</xdr:col>
      <xdr:colOff>859971</xdr:colOff>
      <xdr:row>86</xdr:row>
      <xdr:rowOff>319720</xdr:rowOff>
    </xdr:to>
    <xdr:sp macro="" textlink="">
      <xdr:nvSpPr>
        <xdr:cNvPr id="159" name="Rectángulo 158">
          <a:extLst>
            <a:ext uri="{FF2B5EF4-FFF2-40B4-BE49-F238E27FC236}">
              <a16:creationId xmlns:a16="http://schemas.microsoft.com/office/drawing/2014/main" id="{00000000-0008-0000-0000-00009F000000}"/>
            </a:ext>
          </a:extLst>
        </xdr:cNvPr>
        <xdr:cNvSpPr/>
      </xdr:nvSpPr>
      <xdr:spPr>
        <a:xfrm>
          <a:off x="12300857" y="26225863"/>
          <a:ext cx="533400" cy="27400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ctr"/>
          <a:r>
            <a:rPr lang="es-ES" sz="1100"/>
            <a:t>X</a:t>
          </a:r>
        </a:p>
      </xdr:txBody>
    </xdr:sp>
    <xdr:clientData/>
  </xdr:twoCellAnchor>
  <xdr:twoCellAnchor>
    <xdr:from>
      <xdr:col>14</xdr:col>
      <xdr:colOff>326571</xdr:colOff>
      <xdr:row>116</xdr:row>
      <xdr:rowOff>45720</xdr:rowOff>
    </xdr:from>
    <xdr:to>
      <xdr:col>14</xdr:col>
      <xdr:colOff>914400</xdr:colOff>
      <xdr:row>123</xdr:row>
      <xdr:rowOff>337461</xdr:rowOff>
    </xdr:to>
    <xdr:grpSp>
      <xdr:nvGrpSpPr>
        <xdr:cNvPr id="160" name="Grupo 159">
          <a:extLst>
            <a:ext uri="{FF2B5EF4-FFF2-40B4-BE49-F238E27FC236}">
              <a16:creationId xmlns:a16="http://schemas.microsoft.com/office/drawing/2014/main" id="{00000000-0008-0000-0000-0000A0000000}"/>
            </a:ext>
          </a:extLst>
        </xdr:cNvPr>
        <xdr:cNvGrpSpPr/>
      </xdr:nvGrpSpPr>
      <xdr:grpSpPr>
        <a:xfrm>
          <a:off x="13337721" y="65158620"/>
          <a:ext cx="587829" cy="2949216"/>
          <a:chOff x="12137571" y="46443053"/>
          <a:chExt cx="587829" cy="2950275"/>
        </a:xfrm>
      </xdr:grpSpPr>
      <xdr:sp macro="" textlink="">
        <xdr:nvSpPr>
          <xdr:cNvPr id="161" name="Rectángulo 160">
            <a:extLst>
              <a:ext uri="{FF2B5EF4-FFF2-40B4-BE49-F238E27FC236}">
                <a16:creationId xmlns:a16="http://schemas.microsoft.com/office/drawing/2014/main" id="{00000000-0008-0000-0000-0000A1000000}"/>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r>
              <a:rPr lang="es-ES" sz="1100"/>
              <a:t>    X</a:t>
            </a:r>
          </a:p>
        </xdr:txBody>
      </xdr:sp>
      <xdr:sp macro="" textlink="">
        <xdr:nvSpPr>
          <xdr:cNvPr id="162" name="Rectángulo 161">
            <a:extLst>
              <a:ext uri="{FF2B5EF4-FFF2-40B4-BE49-F238E27FC236}">
                <a16:creationId xmlns:a16="http://schemas.microsoft.com/office/drawing/2014/main" id="{00000000-0008-0000-0000-0000A2000000}"/>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r>
              <a:rPr lang="es-ES" sz="1100"/>
              <a:t>     X</a:t>
            </a:r>
          </a:p>
        </xdr:txBody>
      </xdr:sp>
      <xdr:sp macro="" textlink="">
        <xdr:nvSpPr>
          <xdr:cNvPr id="163" name="Rectángulo 162">
            <a:extLst>
              <a:ext uri="{FF2B5EF4-FFF2-40B4-BE49-F238E27FC236}">
                <a16:creationId xmlns:a16="http://schemas.microsoft.com/office/drawing/2014/main" id="{00000000-0008-0000-0000-0000A3000000}"/>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64" name="Rectángulo 163">
            <a:extLst>
              <a:ext uri="{FF2B5EF4-FFF2-40B4-BE49-F238E27FC236}">
                <a16:creationId xmlns:a16="http://schemas.microsoft.com/office/drawing/2014/main" id="{00000000-0008-0000-0000-0000A4000000}"/>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65" name="Rectángulo 164">
            <a:extLst>
              <a:ext uri="{FF2B5EF4-FFF2-40B4-BE49-F238E27FC236}">
                <a16:creationId xmlns:a16="http://schemas.microsoft.com/office/drawing/2014/main" id="{00000000-0008-0000-0000-0000A5000000}"/>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r>
              <a:rPr lang="es-ES" sz="1100" baseline="0"/>
              <a:t>    X</a:t>
            </a:r>
            <a:endParaRPr lang="es-ES" sz="1100"/>
          </a:p>
        </xdr:txBody>
      </xdr:sp>
      <xdr:sp macro="" textlink="">
        <xdr:nvSpPr>
          <xdr:cNvPr id="166" name="Rectángulo 165">
            <a:extLst>
              <a:ext uri="{FF2B5EF4-FFF2-40B4-BE49-F238E27FC236}">
                <a16:creationId xmlns:a16="http://schemas.microsoft.com/office/drawing/2014/main" id="{00000000-0008-0000-0000-0000A6000000}"/>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67" name="Rectángulo 166">
            <a:extLst>
              <a:ext uri="{FF2B5EF4-FFF2-40B4-BE49-F238E27FC236}">
                <a16:creationId xmlns:a16="http://schemas.microsoft.com/office/drawing/2014/main" id="{00000000-0008-0000-0000-0000A7000000}"/>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68" name="Rectángulo 167">
            <a:extLst>
              <a:ext uri="{FF2B5EF4-FFF2-40B4-BE49-F238E27FC236}">
                <a16:creationId xmlns:a16="http://schemas.microsoft.com/office/drawing/2014/main" id="{00000000-0008-0000-0000-0000A8000000}"/>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377370</xdr:colOff>
      <xdr:row>124</xdr:row>
      <xdr:rowOff>45719</xdr:rowOff>
    </xdr:from>
    <xdr:to>
      <xdr:col>14</xdr:col>
      <xdr:colOff>965201</xdr:colOff>
      <xdr:row>134</xdr:row>
      <xdr:rowOff>316654</xdr:rowOff>
    </xdr:to>
    <xdr:grpSp>
      <xdr:nvGrpSpPr>
        <xdr:cNvPr id="169" name="Grupo 168">
          <a:extLst>
            <a:ext uri="{FF2B5EF4-FFF2-40B4-BE49-F238E27FC236}">
              <a16:creationId xmlns:a16="http://schemas.microsoft.com/office/drawing/2014/main" id="{00000000-0008-0000-0000-0000A9000000}"/>
            </a:ext>
          </a:extLst>
        </xdr:cNvPr>
        <xdr:cNvGrpSpPr/>
      </xdr:nvGrpSpPr>
      <xdr:grpSpPr>
        <a:xfrm>
          <a:off x="13388520" y="68197094"/>
          <a:ext cx="587831" cy="4080935"/>
          <a:chOff x="12188370" y="49482586"/>
          <a:chExt cx="587831" cy="4080935"/>
        </a:xfrm>
      </xdr:grpSpPr>
      <xdr:grpSp>
        <xdr:nvGrpSpPr>
          <xdr:cNvPr id="170" name="Grupo 169">
            <a:extLst>
              <a:ext uri="{FF2B5EF4-FFF2-40B4-BE49-F238E27FC236}">
                <a16:creationId xmlns:a16="http://schemas.microsoft.com/office/drawing/2014/main" id="{00000000-0008-0000-0000-0000AA000000}"/>
              </a:ext>
            </a:extLst>
          </xdr:cNvPr>
          <xdr:cNvGrpSpPr/>
        </xdr:nvGrpSpPr>
        <xdr:grpSpPr>
          <a:xfrm>
            <a:off x="12188370" y="49482586"/>
            <a:ext cx="587829" cy="2950275"/>
            <a:chOff x="12137571" y="46443053"/>
            <a:chExt cx="587829" cy="2950275"/>
          </a:xfrm>
        </xdr:grpSpPr>
        <xdr:sp macro="" textlink="">
          <xdr:nvSpPr>
            <xdr:cNvPr id="174" name="Rectángulo 173">
              <a:extLst>
                <a:ext uri="{FF2B5EF4-FFF2-40B4-BE49-F238E27FC236}">
                  <a16:creationId xmlns:a16="http://schemas.microsoft.com/office/drawing/2014/main" id="{00000000-0008-0000-0000-0000AE000000}"/>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75" name="Rectángulo 174">
              <a:extLst>
                <a:ext uri="{FF2B5EF4-FFF2-40B4-BE49-F238E27FC236}">
                  <a16:creationId xmlns:a16="http://schemas.microsoft.com/office/drawing/2014/main" id="{00000000-0008-0000-0000-0000AF000000}"/>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r>
                <a:rPr lang="es-ES" sz="1100"/>
                <a:t>     X</a:t>
              </a:r>
            </a:p>
          </xdr:txBody>
        </xdr:sp>
        <xdr:sp macro="" textlink="">
          <xdr:nvSpPr>
            <xdr:cNvPr id="176" name="Rectángulo 175">
              <a:extLst>
                <a:ext uri="{FF2B5EF4-FFF2-40B4-BE49-F238E27FC236}">
                  <a16:creationId xmlns:a16="http://schemas.microsoft.com/office/drawing/2014/main" id="{00000000-0008-0000-0000-0000B0000000}"/>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77" name="Rectángulo 176">
              <a:extLst>
                <a:ext uri="{FF2B5EF4-FFF2-40B4-BE49-F238E27FC236}">
                  <a16:creationId xmlns:a16="http://schemas.microsoft.com/office/drawing/2014/main" id="{00000000-0008-0000-0000-0000B1000000}"/>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r>
                <a:rPr lang="es-ES" sz="1100"/>
                <a:t>X</a:t>
              </a:r>
            </a:p>
          </xdr:txBody>
        </xdr:sp>
        <xdr:sp macro="" textlink="">
          <xdr:nvSpPr>
            <xdr:cNvPr id="178" name="Rectángulo 177">
              <a:extLst>
                <a:ext uri="{FF2B5EF4-FFF2-40B4-BE49-F238E27FC236}">
                  <a16:creationId xmlns:a16="http://schemas.microsoft.com/office/drawing/2014/main" id="{00000000-0008-0000-0000-0000B2000000}"/>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r>
                <a:rPr lang="es-ES" sz="1100"/>
                <a:t>     X</a:t>
              </a:r>
            </a:p>
          </xdr:txBody>
        </xdr:sp>
        <xdr:sp macro="" textlink="">
          <xdr:nvSpPr>
            <xdr:cNvPr id="179" name="Rectángulo 178">
              <a:extLst>
                <a:ext uri="{FF2B5EF4-FFF2-40B4-BE49-F238E27FC236}">
                  <a16:creationId xmlns:a16="http://schemas.microsoft.com/office/drawing/2014/main" id="{00000000-0008-0000-0000-0000B3000000}"/>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80" name="Rectángulo 179">
              <a:extLst>
                <a:ext uri="{FF2B5EF4-FFF2-40B4-BE49-F238E27FC236}">
                  <a16:creationId xmlns:a16="http://schemas.microsoft.com/office/drawing/2014/main" id="{00000000-0008-0000-0000-0000B4000000}"/>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81" name="Rectángulo 180">
              <a:extLst>
                <a:ext uri="{FF2B5EF4-FFF2-40B4-BE49-F238E27FC236}">
                  <a16:creationId xmlns:a16="http://schemas.microsoft.com/office/drawing/2014/main" id="{00000000-0008-0000-0000-0000B5000000}"/>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r>
                <a:rPr lang="es-ES" sz="1100"/>
                <a:t>    X</a:t>
              </a:r>
            </a:p>
          </xdr:txBody>
        </xdr:sp>
      </xdr:grpSp>
      <xdr:sp macro="" textlink="">
        <xdr:nvSpPr>
          <xdr:cNvPr id="171" name="Rectángulo 170">
            <a:extLst>
              <a:ext uri="{FF2B5EF4-FFF2-40B4-BE49-F238E27FC236}">
                <a16:creationId xmlns:a16="http://schemas.microsoft.com/office/drawing/2014/main" id="{00000000-0008-0000-0000-0000AB000000}"/>
              </a:ext>
            </a:extLst>
          </xdr:cNvPr>
          <xdr:cNvSpPr/>
        </xdr:nvSpPr>
        <xdr:spPr>
          <a:xfrm>
            <a:off x="12234337" y="5255260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r>
              <a:rPr lang="es-ES" sz="1100" baseline="0"/>
              <a:t>    X</a:t>
            </a:r>
            <a:endParaRPr lang="es-ES" sz="1100"/>
          </a:p>
        </xdr:txBody>
      </xdr:sp>
      <xdr:sp macro="" textlink="">
        <xdr:nvSpPr>
          <xdr:cNvPr id="172" name="Rectángulo 171">
            <a:extLst>
              <a:ext uri="{FF2B5EF4-FFF2-40B4-BE49-F238E27FC236}">
                <a16:creationId xmlns:a16="http://schemas.microsoft.com/office/drawing/2014/main" id="{00000000-0008-0000-0000-0000AC000000}"/>
              </a:ext>
            </a:extLst>
          </xdr:cNvPr>
          <xdr:cNvSpPr/>
        </xdr:nvSpPr>
        <xdr:spPr>
          <a:xfrm>
            <a:off x="12234337" y="5291667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ctr"/>
            <a:r>
              <a:rPr lang="es-ES" sz="1100"/>
              <a:t>X</a:t>
            </a:r>
          </a:p>
        </xdr:txBody>
      </xdr:sp>
      <xdr:sp macro="" textlink="">
        <xdr:nvSpPr>
          <xdr:cNvPr id="173" name="Rectángulo 172">
            <a:extLst>
              <a:ext uri="{FF2B5EF4-FFF2-40B4-BE49-F238E27FC236}">
                <a16:creationId xmlns:a16="http://schemas.microsoft.com/office/drawing/2014/main" id="{00000000-0008-0000-0000-0000AD000000}"/>
              </a:ext>
            </a:extLst>
          </xdr:cNvPr>
          <xdr:cNvSpPr/>
        </xdr:nvSpPr>
        <xdr:spPr>
          <a:xfrm>
            <a:off x="12242801" y="5328920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ocplayer.es/30542433-Teoria-de-lineas-de-espera.html" TargetMode="External"/><Relationship Id="rId1" Type="http://schemas.openxmlformats.org/officeDocument/2006/relationships/hyperlink" Target="https://docplayer.es/28196136-Introduccion-a-la-programacion-lineal.html"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S186"/>
  <sheetViews>
    <sheetView showGridLines="0" tabSelected="1" view="pageBreakPreview" topLeftCell="A177" zoomScale="40" zoomScaleNormal="55" zoomScaleSheetLayoutView="40" workbookViewId="0">
      <selection activeCell="J185" sqref="J185:L185"/>
    </sheetView>
  </sheetViews>
  <sheetFormatPr defaultColWidth="11.41796875" defaultRowHeight="14.4" x14ac:dyDescent="0.55000000000000004"/>
  <cols>
    <col min="1" max="1" width="10.83984375" style="1" customWidth="1"/>
    <col min="2" max="2" width="15.83984375" style="1" customWidth="1"/>
    <col min="3" max="5" width="11.41796875" style="1"/>
    <col min="6" max="6" width="11.83984375" style="1" customWidth="1"/>
    <col min="7" max="7" width="14.15625" style="1" customWidth="1"/>
    <col min="8" max="8" width="15.68359375" style="1" customWidth="1"/>
    <col min="9" max="9" width="14.15625" style="1" customWidth="1"/>
    <col min="10" max="10" width="11.41796875" style="1"/>
    <col min="11" max="11" width="14.83984375" style="1" customWidth="1"/>
    <col min="12" max="12" width="10.578125" style="1" customWidth="1"/>
    <col min="13" max="13" width="13.15625" style="1" customWidth="1"/>
    <col min="14" max="14" width="12.83984375" style="1" customWidth="1"/>
    <col min="15" max="15" width="26.41796875" style="1" customWidth="1"/>
    <col min="16" max="16384" width="11.41796875" style="1"/>
  </cols>
  <sheetData>
    <row r="2" spans="1:15" ht="53.25" customHeight="1" x14ac:dyDescent="0.55000000000000004">
      <c r="A2" s="157"/>
      <c r="B2" s="158"/>
      <c r="C2" s="158"/>
      <c r="D2" s="158"/>
      <c r="E2" s="158"/>
      <c r="F2" s="151" t="s">
        <v>0</v>
      </c>
      <c r="G2" s="152"/>
      <c r="H2" s="152"/>
      <c r="I2" s="152"/>
      <c r="J2" s="152"/>
      <c r="K2" s="153"/>
      <c r="L2" s="158"/>
      <c r="M2" s="158"/>
      <c r="N2" s="158"/>
      <c r="O2" s="162"/>
    </row>
    <row r="3" spans="1:15" ht="28.5" customHeight="1" x14ac:dyDescent="0.55000000000000004">
      <c r="A3" s="159"/>
      <c r="B3" s="160"/>
      <c r="C3" s="160"/>
      <c r="D3" s="160"/>
      <c r="E3" s="161"/>
      <c r="F3" s="154" t="s">
        <v>1</v>
      </c>
      <c r="G3" s="155"/>
      <c r="H3" s="155"/>
      <c r="I3" s="155"/>
      <c r="J3" s="155"/>
      <c r="K3" s="156"/>
      <c r="L3" s="160"/>
      <c r="M3" s="160"/>
      <c r="N3" s="160"/>
      <c r="O3" s="163"/>
    </row>
    <row r="4" spans="1:15" x14ac:dyDescent="0.55000000000000004">
      <c r="A4" s="95" t="s">
        <v>174</v>
      </c>
      <c r="B4" s="96"/>
      <c r="C4" s="96"/>
      <c r="D4" s="96"/>
      <c r="E4" s="96"/>
      <c r="F4" s="96"/>
      <c r="G4" s="96"/>
      <c r="H4" s="96"/>
      <c r="I4" s="96"/>
      <c r="J4" s="96"/>
      <c r="K4" s="96"/>
      <c r="L4" s="96"/>
      <c r="M4" s="96"/>
      <c r="N4" s="96"/>
      <c r="O4" s="97"/>
    </row>
    <row r="5" spans="1:15" s="2" customFormat="1" ht="15.6" x14ac:dyDescent="0.5">
      <c r="A5" s="98" t="s">
        <v>2</v>
      </c>
      <c r="B5" s="99"/>
      <c r="C5" s="99"/>
      <c r="D5" s="99"/>
      <c r="E5" s="99"/>
      <c r="F5" s="99"/>
      <c r="G5" s="99"/>
      <c r="H5" s="99"/>
      <c r="I5" s="99"/>
      <c r="J5" s="99"/>
      <c r="K5" s="99"/>
      <c r="L5" s="99"/>
      <c r="M5" s="99"/>
      <c r="N5" s="99"/>
      <c r="O5" s="100"/>
    </row>
    <row r="6" spans="1:15" s="2" customFormat="1" ht="19.899999999999999" customHeight="1" x14ac:dyDescent="0.5">
      <c r="A6" s="93" t="s">
        <v>3</v>
      </c>
      <c r="B6" s="94"/>
      <c r="C6" s="178" t="s">
        <v>4</v>
      </c>
      <c r="D6" s="178"/>
      <c r="E6" s="178"/>
      <c r="F6" s="178"/>
      <c r="G6" s="178"/>
      <c r="H6" s="178"/>
      <c r="I6" s="179"/>
      <c r="J6" s="3" t="s">
        <v>5</v>
      </c>
      <c r="K6" s="4" t="s">
        <v>6</v>
      </c>
      <c r="L6" s="4"/>
      <c r="M6" s="4"/>
      <c r="N6" s="4"/>
      <c r="O6" s="5"/>
    </row>
    <row r="7" spans="1:15" s="2" customFormat="1" ht="32.1" customHeight="1" x14ac:dyDescent="0.5">
      <c r="A7" s="93" t="s">
        <v>7</v>
      </c>
      <c r="B7" s="94"/>
      <c r="C7" s="180" t="s">
        <v>8</v>
      </c>
      <c r="D7" s="180"/>
      <c r="E7" s="180"/>
      <c r="F7" s="180"/>
      <c r="G7" s="180"/>
      <c r="H7" s="180"/>
      <c r="I7" s="180"/>
      <c r="J7" s="180"/>
      <c r="K7" s="180"/>
      <c r="L7" s="180"/>
      <c r="M7" s="180"/>
      <c r="N7" s="180"/>
      <c r="O7" s="181"/>
    </row>
    <row r="8" spans="1:15" s="2" customFormat="1" ht="18.75" customHeight="1" x14ac:dyDescent="0.5">
      <c r="A8" s="127" t="s">
        <v>9</v>
      </c>
      <c r="B8" s="128"/>
      <c r="C8" s="250" t="s">
        <v>118</v>
      </c>
      <c r="D8" s="251"/>
      <c r="E8" s="251"/>
      <c r="F8" s="252"/>
      <c r="G8" s="239" t="s">
        <v>10</v>
      </c>
      <c r="H8" s="256">
        <v>723</v>
      </c>
      <c r="I8" s="235" t="s">
        <v>11</v>
      </c>
      <c r="J8" s="235"/>
      <c r="K8" s="237" t="s">
        <v>12</v>
      </c>
      <c r="L8" s="237"/>
      <c r="M8" s="239" t="s">
        <v>13</v>
      </c>
      <c r="N8" s="239"/>
      <c r="O8" s="6" t="s">
        <v>14</v>
      </c>
    </row>
    <row r="9" spans="1:15" s="2" customFormat="1" ht="28.5" customHeight="1" thickBot="1" x14ac:dyDescent="0.55000000000000004">
      <c r="A9" s="129"/>
      <c r="B9" s="130"/>
      <c r="C9" s="253"/>
      <c r="D9" s="254"/>
      <c r="E9" s="254"/>
      <c r="F9" s="255"/>
      <c r="G9" s="244"/>
      <c r="H9" s="257"/>
      <c r="I9" s="236"/>
      <c r="J9" s="236"/>
      <c r="K9" s="238"/>
      <c r="L9" s="238"/>
      <c r="M9" s="240"/>
      <c r="N9" s="240"/>
      <c r="O9" s="7" t="s">
        <v>15</v>
      </c>
    </row>
    <row r="10" spans="1:15" s="2" customFormat="1" ht="29.25" customHeight="1" thickBot="1" x14ac:dyDescent="0.55000000000000004">
      <c r="A10" s="127" t="s">
        <v>16</v>
      </c>
      <c r="B10" s="128"/>
      <c r="C10" s="127" t="s">
        <v>119</v>
      </c>
      <c r="D10" s="144"/>
      <c r="E10" s="128"/>
      <c r="F10" s="146" t="s">
        <v>17</v>
      </c>
      <c r="G10" s="147"/>
      <c r="H10" s="55" t="s">
        <v>167</v>
      </c>
      <c r="I10" s="56"/>
      <c r="J10" s="57"/>
      <c r="K10" s="245" t="s">
        <v>18</v>
      </c>
      <c r="L10" s="246"/>
      <c r="M10" s="175" t="s">
        <v>171</v>
      </c>
      <c r="N10" s="176"/>
      <c r="O10" s="177"/>
    </row>
    <row r="11" spans="1:15" s="2" customFormat="1" ht="29.25" customHeight="1" x14ac:dyDescent="0.5">
      <c r="A11" s="142"/>
      <c r="B11" s="143"/>
      <c r="C11" s="142"/>
      <c r="D11" s="145"/>
      <c r="E11" s="143"/>
      <c r="F11" s="148"/>
      <c r="G11" s="149"/>
      <c r="H11" s="55" t="s">
        <v>168</v>
      </c>
      <c r="I11" s="56"/>
      <c r="J11" s="57"/>
      <c r="K11" s="247"/>
      <c r="L11" s="248"/>
      <c r="M11" s="175" t="s">
        <v>172</v>
      </c>
      <c r="N11" s="176"/>
      <c r="O11" s="177"/>
    </row>
    <row r="12" spans="1:15" s="2" customFormat="1" ht="29.25" customHeight="1" thickBot="1" x14ac:dyDescent="0.55000000000000004">
      <c r="A12" s="142"/>
      <c r="B12" s="143"/>
      <c r="C12" s="142"/>
      <c r="D12" s="145"/>
      <c r="E12" s="143"/>
      <c r="F12" s="148"/>
      <c r="G12" s="150"/>
      <c r="H12" s="58" t="s">
        <v>169</v>
      </c>
      <c r="I12" s="59"/>
      <c r="J12" s="60"/>
      <c r="K12" s="249"/>
      <c r="L12" s="248"/>
      <c r="M12" s="241" t="s">
        <v>170</v>
      </c>
      <c r="N12" s="242"/>
      <c r="O12" s="243"/>
    </row>
    <row r="13" spans="1:15" s="2" customFormat="1" ht="40.15" customHeight="1" thickBot="1" x14ac:dyDescent="0.55000000000000004">
      <c r="A13" s="93" t="s">
        <v>19</v>
      </c>
      <c r="B13" s="94"/>
      <c r="C13" s="93" t="s">
        <v>20</v>
      </c>
      <c r="D13" s="94"/>
      <c r="E13" s="28">
        <v>2</v>
      </c>
      <c r="F13" s="170" t="s">
        <v>21</v>
      </c>
      <c r="G13" s="171"/>
      <c r="H13" s="8">
        <v>16</v>
      </c>
      <c r="I13" s="166" t="s">
        <v>22</v>
      </c>
      <c r="J13" s="167"/>
      <c r="K13" s="168">
        <v>16</v>
      </c>
      <c r="L13" s="169"/>
      <c r="M13" s="172" t="s">
        <v>23</v>
      </c>
      <c r="N13" s="170"/>
      <c r="O13" s="9">
        <v>64</v>
      </c>
    </row>
    <row r="14" spans="1:15" s="2" customFormat="1" ht="22.9" customHeight="1" x14ac:dyDescent="0.5">
      <c r="A14" s="93" t="s">
        <v>24</v>
      </c>
      <c r="B14" s="94"/>
      <c r="C14" s="31" t="s">
        <v>156</v>
      </c>
      <c r="D14" s="173"/>
      <c r="E14" s="173"/>
      <c r="F14" s="173"/>
      <c r="G14" s="173"/>
      <c r="H14" s="173"/>
      <c r="I14" s="173"/>
      <c r="J14" s="173"/>
      <c r="K14" s="173"/>
      <c r="L14" s="173"/>
      <c r="M14" s="173"/>
      <c r="N14" s="173"/>
      <c r="O14" s="32"/>
    </row>
    <row r="15" spans="1:15" s="2" customFormat="1" ht="24" customHeight="1" thickBot="1" x14ac:dyDescent="0.55000000000000004">
      <c r="A15" s="93" t="s">
        <v>25</v>
      </c>
      <c r="B15" s="94"/>
      <c r="C15" s="93" t="s">
        <v>120</v>
      </c>
      <c r="D15" s="174"/>
      <c r="E15" s="174"/>
      <c r="F15" s="174"/>
      <c r="G15" s="174"/>
      <c r="H15" s="174"/>
      <c r="I15" s="174"/>
      <c r="J15" s="174"/>
      <c r="K15" s="174"/>
      <c r="L15" s="94"/>
      <c r="M15" s="10" t="s">
        <v>26</v>
      </c>
      <c r="N15" s="164" t="s">
        <v>27</v>
      </c>
      <c r="O15" s="165"/>
    </row>
    <row r="16" spans="1:15" s="2" customFormat="1" ht="28.5" customHeight="1" x14ac:dyDescent="0.5">
      <c r="A16" s="142" t="s">
        <v>28</v>
      </c>
      <c r="B16" s="143"/>
      <c r="C16" s="267" t="s">
        <v>29</v>
      </c>
      <c r="D16" s="268"/>
      <c r="E16" s="268"/>
      <c r="F16" s="268"/>
      <c r="G16" s="268"/>
      <c r="H16" s="269"/>
      <c r="I16" s="142" t="s">
        <v>30</v>
      </c>
      <c r="J16" s="143"/>
      <c r="K16" s="258" t="s">
        <v>31</v>
      </c>
      <c r="L16" s="259"/>
      <c r="M16" s="259"/>
      <c r="N16" s="259"/>
      <c r="O16" s="260"/>
    </row>
    <row r="17" spans="1:15" s="2" customFormat="1" ht="28.5" customHeight="1" x14ac:dyDescent="0.5">
      <c r="A17" s="142"/>
      <c r="B17" s="143"/>
      <c r="C17" s="270"/>
      <c r="D17" s="271"/>
      <c r="E17" s="271"/>
      <c r="F17" s="271"/>
      <c r="G17" s="271"/>
      <c r="H17" s="272"/>
      <c r="I17" s="142"/>
      <c r="J17" s="143"/>
      <c r="K17" s="261"/>
      <c r="L17" s="262"/>
      <c r="M17" s="262"/>
      <c r="N17" s="262"/>
      <c r="O17" s="263"/>
    </row>
    <row r="18" spans="1:15" s="2" customFormat="1" ht="20.25" customHeight="1" thickBot="1" x14ac:dyDescent="0.55000000000000004">
      <c r="A18" s="129"/>
      <c r="B18" s="130"/>
      <c r="C18" s="273"/>
      <c r="D18" s="274"/>
      <c r="E18" s="274"/>
      <c r="F18" s="274"/>
      <c r="G18" s="274"/>
      <c r="H18" s="275"/>
      <c r="I18" s="129"/>
      <c r="J18" s="130"/>
      <c r="K18" s="264"/>
      <c r="L18" s="265"/>
      <c r="M18" s="265"/>
      <c r="N18" s="265"/>
      <c r="O18" s="266"/>
    </row>
    <row r="19" spans="1:15" s="2" customFormat="1" ht="13.75" customHeight="1" thickBot="1" x14ac:dyDescent="0.55000000000000004">
      <c r="A19" s="174"/>
      <c r="B19" s="174"/>
      <c r="C19" s="174"/>
      <c r="D19" s="174"/>
      <c r="E19" s="174"/>
      <c r="F19" s="174"/>
      <c r="G19" s="174"/>
      <c r="H19" s="174"/>
      <c r="I19" s="174"/>
      <c r="J19" s="174"/>
      <c r="K19" s="174"/>
      <c r="L19" s="174"/>
      <c r="M19" s="174"/>
      <c r="N19" s="174"/>
      <c r="O19" s="174"/>
    </row>
    <row r="20" spans="1:15" s="2" customFormat="1" ht="13.75" customHeight="1" x14ac:dyDescent="0.5">
      <c r="A20" s="112" t="s">
        <v>32</v>
      </c>
      <c r="B20" s="113"/>
      <c r="C20" s="113"/>
      <c r="D20" s="113"/>
      <c r="E20" s="113"/>
      <c r="F20" s="113"/>
      <c r="G20" s="113"/>
      <c r="H20" s="113"/>
      <c r="I20" s="113"/>
      <c r="J20" s="113"/>
      <c r="K20" s="113"/>
      <c r="L20" s="113"/>
      <c r="M20" s="113"/>
      <c r="N20" s="113"/>
      <c r="O20" s="114"/>
    </row>
    <row r="21" spans="1:15" s="2" customFormat="1" ht="13.75" customHeight="1" x14ac:dyDescent="0.5">
      <c r="A21" s="115"/>
      <c r="B21" s="116"/>
      <c r="C21" s="116"/>
      <c r="D21" s="116"/>
      <c r="E21" s="116"/>
      <c r="F21" s="116"/>
      <c r="G21" s="116"/>
      <c r="H21" s="116"/>
      <c r="I21" s="116"/>
      <c r="J21" s="116"/>
      <c r="K21" s="116"/>
      <c r="L21" s="116"/>
      <c r="M21" s="116"/>
      <c r="N21" s="116"/>
      <c r="O21" s="117"/>
    </row>
    <row r="22" spans="1:15" s="2" customFormat="1" ht="12.75" customHeight="1" x14ac:dyDescent="0.5">
      <c r="A22" s="118" t="s">
        <v>166</v>
      </c>
      <c r="B22" s="119"/>
      <c r="C22" s="119"/>
      <c r="D22" s="119"/>
      <c r="E22" s="119"/>
      <c r="F22" s="119"/>
      <c r="G22" s="119"/>
      <c r="H22" s="119"/>
      <c r="I22" s="119"/>
      <c r="J22" s="119"/>
      <c r="K22" s="119"/>
      <c r="L22" s="119"/>
      <c r="M22" s="119"/>
      <c r="N22" s="119"/>
      <c r="O22" s="120"/>
    </row>
    <row r="23" spans="1:15" s="2" customFormat="1" ht="12.9" x14ac:dyDescent="0.5">
      <c r="A23" s="121"/>
      <c r="B23" s="122"/>
      <c r="C23" s="122"/>
      <c r="D23" s="122"/>
      <c r="E23" s="122"/>
      <c r="F23" s="122"/>
      <c r="G23" s="122"/>
      <c r="H23" s="122"/>
      <c r="I23" s="122"/>
      <c r="J23" s="122"/>
      <c r="K23" s="122"/>
      <c r="L23" s="122"/>
      <c r="M23" s="122"/>
      <c r="N23" s="122"/>
      <c r="O23" s="123"/>
    </row>
    <row r="24" spans="1:15" s="2" customFormat="1" ht="12.9" x14ac:dyDescent="0.5">
      <c r="A24" s="121"/>
      <c r="B24" s="122"/>
      <c r="C24" s="122"/>
      <c r="D24" s="122"/>
      <c r="E24" s="122"/>
      <c r="F24" s="122"/>
      <c r="G24" s="122"/>
      <c r="H24" s="122"/>
      <c r="I24" s="122"/>
      <c r="J24" s="122"/>
      <c r="K24" s="122"/>
      <c r="L24" s="122"/>
      <c r="M24" s="122"/>
      <c r="N24" s="122"/>
      <c r="O24" s="123"/>
    </row>
    <row r="25" spans="1:15" s="2" customFormat="1" ht="12.9" x14ac:dyDescent="0.5">
      <c r="A25" s="121"/>
      <c r="B25" s="122"/>
      <c r="C25" s="122"/>
      <c r="D25" s="122"/>
      <c r="E25" s="122"/>
      <c r="F25" s="122"/>
      <c r="G25" s="122"/>
      <c r="H25" s="122"/>
      <c r="I25" s="122"/>
      <c r="J25" s="122"/>
      <c r="K25" s="122"/>
      <c r="L25" s="122"/>
      <c r="M25" s="122"/>
      <c r="N25" s="122"/>
      <c r="O25" s="123"/>
    </row>
    <row r="26" spans="1:15" s="2" customFormat="1" ht="12.9" x14ac:dyDescent="0.5">
      <c r="A26" s="124"/>
      <c r="B26" s="125"/>
      <c r="C26" s="125"/>
      <c r="D26" s="125"/>
      <c r="E26" s="125"/>
      <c r="F26" s="125"/>
      <c r="G26" s="125"/>
      <c r="H26" s="125"/>
      <c r="I26" s="125"/>
      <c r="J26" s="125"/>
      <c r="K26" s="125"/>
      <c r="L26" s="125"/>
      <c r="M26" s="125"/>
      <c r="N26" s="125"/>
      <c r="O26" s="126"/>
    </row>
    <row r="27" spans="1:15" s="2" customFormat="1" ht="25.5" customHeight="1" x14ac:dyDescent="0.5">
      <c r="A27" s="52" t="s">
        <v>33</v>
      </c>
      <c r="B27" s="53"/>
      <c r="C27" s="53"/>
      <c r="D27" s="54"/>
      <c r="E27" s="52" t="s">
        <v>34</v>
      </c>
      <c r="F27" s="53"/>
      <c r="G27" s="53"/>
      <c r="H27" s="54"/>
      <c r="I27" s="52" t="s">
        <v>35</v>
      </c>
      <c r="J27" s="53"/>
      <c r="K27" s="53"/>
      <c r="L27" s="54"/>
      <c r="M27" s="52" t="s">
        <v>36</v>
      </c>
      <c r="N27" s="53"/>
      <c r="O27" s="54"/>
    </row>
    <row r="28" spans="1:15" s="2" customFormat="1" ht="27" customHeight="1" x14ac:dyDescent="0.5">
      <c r="A28" s="61" t="s">
        <v>122</v>
      </c>
      <c r="B28" s="62"/>
      <c r="C28" s="62"/>
      <c r="D28" s="63"/>
      <c r="E28" s="61" t="s">
        <v>157</v>
      </c>
      <c r="F28" s="62"/>
      <c r="G28" s="62"/>
      <c r="H28" s="63"/>
      <c r="I28" s="84" t="s">
        <v>121</v>
      </c>
      <c r="J28" s="85"/>
      <c r="K28" s="85"/>
      <c r="L28" s="86"/>
      <c r="M28" s="61" t="s">
        <v>123</v>
      </c>
      <c r="N28" s="62"/>
      <c r="O28" s="63"/>
    </row>
    <row r="29" spans="1:15" s="2" customFormat="1" ht="20.5" customHeight="1" x14ac:dyDescent="0.5">
      <c r="A29" s="64"/>
      <c r="B29" s="65"/>
      <c r="C29" s="65"/>
      <c r="D29" s="66"/>
      <c r="E29" s="64"/>
      <c r="F29" s="65"/>
      <c r="G29" s="65"/>
      <c r="H29" s="66"/>
      <c r="I29" s="87"/>
      <c r="J29" s="88"/>
      <c r="K29" s="88"/>
      <c r="L29" s="89"/>
      <c r="M29" s="64"/>
      <c r="N29" s="65"/>
      <c r="O29" s="66"/>
    </row>
    <row r="30" spans="1:15" s="2" customFormat="1" ht="24" customHeight="1" x14ac:dyDescent="0.5">
      <c r="A30" s="64"/>
      <c r="B30" s="65"/>
      <c r="C30" s="65"/>
      <c r="D30" s="66"/>
      <c r="E30" s="64"/>
      <c r="F30" s="65"/>
      <c r="G30" s="65"/>
      <c r="H30" s="66"/>
      <c r="I30" s="87"/>
      <c r="J30" s="88"/>
      <c r="K30" s="88"/>
      <c r="L30" s="89"/>
      <c r="M30" s="64"/>
      <c r="N30" s="65"/>
      <c r="O30" s="66"/>
    </row>
    <row r="31" spans="1:15" s="2" customFormat="1" ht="21" customHeight="1" x14ac:dyDescent="0.5">
      <c r="A31" s="64"/>
      <c r="B31" s="65"/>
      <c r="C31" s="65"/>
      <c r="D31" s="66"/>
      <c r="E31" s="64"/>
      <c r="F31" s="65"/>
      <c r="G31" s="65"/>
      <c r="H31" s="66"/>
      <c r="I31" s="87"/>
      <c r="J31" s="88"/>
      <c r="K31" s="88"/>
      <c r="L31" s="89"/>
      <c r="M31" s="64"/>
      <c r="N31" s="65"/>
      <c r="O31" s="66"/>
    </row>
    <row r="32" spans="1:15" s="2" customFormat="1" ht="19.149999999999999" customHeight="1" x14ac:dyDescent="0.5">
      <c r="A32" s="64"/>
      <c r="B32" s="65"/>
      <c r="C32" s="65"/>
      <c r="D32" s="66"/>
      <c r="E32" s="64"/>
      <c r="F32" s="65"/>
      <c r="G32" s="65"/>
      <c r="H32" s="66"/>
      <c r="I32" s="87"/>
      <c r="J32" s="88"/>
      <c r="K32" s="88"/>
      <c r="L32" s="89"/>
      <c r="M32" s="64"/>
      <c r="N32" s="65"/>
      <c r="O32" s="66"/>
    </row>
    <row r="33" spans="1:15" s="2" customFormat="1" ht="19.149999999999999" customHeight="1" x14ac:dyDescent="0.5">
      <c r="A33" s="64"/>
      <c r="B33" s="65"/>
      <c r="C33" s="65"/>
      <c r="D33" s="66"/>
      <c r="E33" s="64"/>
      <c r="F33" s="65"/>
      <c r="G33" s="65"/>
      <c r="H33" s="66"/>
      <c r="I33" s="87"/>
      <c r="J33" s="88"/>
      <c r="K33" s="88"/>
      <c r="L33" s="89"/>
      <c r="M33" s="64"/>
      <c r="N33" s="65"/>
      <c r="O33" s="66"/>
    </row>
    <row r="34" spans="1:15" s="2" customFormat="1" ht="19.149999999999999" customHeight="1" x14ac:dyDescent="0.5">
      <c r="A34" s="64"/>
      <c r="B34" s="65"/>
      <c r="C34" s="65"/>
      <c r="D34" s="66"/>
      <c r="E34" s="64"/>
      <c r="F34" s="65"/>
      <c r="G34" s="65"/>
      <c r="H34" s="66"/>
      <c r="I34" s="87"/>
      <c r="J34" s="88"/>
      <c r="K34" s="88"/>
      <c r="L34" s="89"/>
      <c r="M34" s="64"/>
      <c r="N34" s="65"/>
      <c r="O34" s="66"/>
    </row>
    <row r="35" spans="1:15" s="2" customFormat="1" ht="21.75" customHeight="1" x14ac:dyDescent="0.5">
      <c r="A35" s="67"/>
      <c r="B35" s="68"/>
      <c r="C35" s="68"/>
      <c r="D35" s="69"/>
      <c r="E35" s="67"/>
      <c r="F35" s="68"/>
      <c r="G35" s="68"/>
      <c r="H35" s="69"/>
      <c r="I35" s="90"/>
      <c r="J35" s="91"/>
      <c r="K35" s="91"/>
      <c r="L35" s="92"/>
      <c r="M35" s="67"/>
      <c r="N35" s="68"/>
      <c r="O35" s="69"/>
    </row>
    <row r="36" spans="1:15" s="2" customFormat="1" ht="22.75" customHeight="1" x14ac:dyDescent="0.5">
      <c r="A36" s="46"/>
      <c r="B36" s="46"/>
      <c r="C36" s="46"/>
      <c r="D36" s="46"/>
      <c r="E36" s="46"/>
      <c r="F36" s="46"/>
      <c r="G36" s="46"/>
      <c r="H36" s="46"/>
      <c r="I36" s="46"/>
      <c r="J36" s="46"/>
      <c r="K36" s="46"/>
      <c r="L36" s="46"/>
      <c r="M36" s="46"/>
      <c r="N36" s="46"/>
      <c r="O36" s="46"/>
    </row>
    <row r="37" spans="1:15" s="2" customFormat="1" ht="24.6" customHeight="1" x14ac:dyDescent="0.5">
      <c r="A37" s="47" t="s">
        <v>37</v>
      </c>
      <c r="B37" s="48"/>
      <c r="C37" s="48"/>
      <c r="D37" s="48"/>
      <c r="E37" s="48"/>
      <c r="F37" s="48"/>
      <c r="G37" s="48"/>
      <c r="H37" s="48"/>
      <c r="I37" s="48"/>
      <c r="J37" s="48"/>
      <c r="K37" s="48"/>
      <c r="L37" s="48"/>
      <c r="M37" s="48"/>
      <c r="N37" s="48"/>
      <c r="O37" s="49"/>
    </row>
    <row r="38" spans="1:15" s="2" customFormat="1" ht="31.15" customHeight="1" x14ac:dyDescent="0.5">
      <c r="A38" s="103" t="s">
        <v>38</v>
      </c>
      <c r="B38" s="276"/>
      <c r="C38" s="276"/>
      <c r="D38" s="276"/>
      <c r="E38" s="104"/>
      <c r="F38" s="52" t="s">
        <v>39</v>
      </c>
      <c r="G38" s="53"/>
      <c r="H38" s="53"/>
      <c r="I38" s="53"/>
      <c r="J38" s="53"/>
      <c r="K38" s="53"/>
      <c r="L38" s="53"/>
      <c r="M38" s="53"/>
      <c r="N38" s="53"/>
      <c r="O38" s="54"/>
    </row>
    <row r="39" spans="1:15" s="2" customFormat="1" ht="59.25" customHeight="1" x14ac:dyDescent="0.5">
      <c r="A39" s="110"/>
      <c r="B39" s="277"/>
      <c r="C39" s="277"/>
      <c r="D39" s="277"/>
      <c r="E39" s="111"/>
      <c r="F39" s="52" t="s">
        <v>40</v>
      </c>
      <c r="G39" s="53"/>
      <c r="H39" s="54"/>
      <c r="I39" s="72" t="s">
        <v>41</v>
      </c>
      <c r="J39" s="73"/>
      <c r="K39" s="74"/>
      <c r="L39" s="52" t="s">
        <v>42</v>
      </c>
      <c r="M39" s="53"/>
      <c r="N39" s="54"/>
      <c r="O39" s="11" t="s">
        <v>43</v>
      </c>
    </row>
    <row r="40" spans="1:15" s="2" customFormat="1" ht="176.25" customHeight="1" x14ac:dyDescent="0.5">
      <c r="A40" s="134" t="s">
        <v>126</v>
      </c>
      <c r="B40" s="135"/>
      <c r="C40" s="135"/>
      <c r="D40" s="135"/>
      <c r="E40" s="136"/>
      <c r="F40" s="137" t="s">
        <v>128</v>
      </c>
      <c r="G40" s="138"/>
      <c r="H40" s="139"/>
      <c r="I40" s="285" t="s">
        <v>129</v>
      </c>
      <c r="J40" s="286"/>
      <c r="K40" s="287"/>
      <c r="L40" s="70" t="s">
        <v>125</v>
      </c>
      <c r="M40" s="71"/>
      <c r="N40" s="71"/>
      <c r="O40" s="12" t="s">
        <v>44</v>
      </c>
    </row>
    <row r="41" spans="1:15" s="2" customFormat="1" ht="147" customHeight="1" x14ac:dyDescent="0.5">
      <c r="A41" s="131" t="s">
        <v>127</v>
      </c>
      <c r="B41" s="132"/>
      <c r="C41" s="132"/>
      <c r="D41" s="132"/>
      <c r="E41" s="133"/>
      <c r="F41" s="50" t="s">
        <v>45</v>
      </c>
      <c r="G41" s="51"/>
      <c r="H41" s="51"/>
      <c r="I41" s="78" t="s">
        <v>131</v>
      </c>
      <c r="J41" s="79"/>
      <c r="K41" s="80"/>
      <c r="L41" s="70" t="s">
        <v>130</v>
      </c>
      <c r="M41" s="71"/>
      <c r="N41" s="71"/>
      <c r="O41" s="13" t="s">
        <v>46</v>
      </c>
    </row>
    <row r="42" spans="1:15" s="2" customFormat="1" ht="134.25" customHeight="1" x14ac:dyDescent="0.5">
      <c r="A42" s="131" t="s">
        <v>47</v>
      </c>
      <c r="B42" s="132"/>
      <c r="C42" s="132"/>
      <c r="D42" s="132"/>
      <c r="E42" s="133"/>
      <c r="F42" s="137" t="s">
        <v>48</v>
      </c>
      <c r="G42" s="138"/>
      <c r="H42" s="139"/>
      <c r="I42" s="81" t="s">
        <v>49</v>
      </c>
      <c r="J42" s="82"/>
      <c r="K42" s="83"/>
      <c r="L42" s="81" t="s">
        <v>124</v>
      </c>
      <c r="M42" s="71"/>
      <c r="N42" s="71"/>
      <c r="O42" s="14" t="s">
        <v>50</v>
      </c>
    </row>
    <row r="43" spans="1:15" s="2" customFormat="1" ht="31.75" customHeight="1" x14ac:dyDescent="0.5">
      <c r="A43" s="43" t="s">
        <v>51</v>
      </c>
      <c r="B43" s="44"/>
      <c r="C43" s="44"/>
      <c r="D43" s="44"/>
      <c r="E43" s="44"/>
      <c r="F43" s="44"/>
      <c r="G43" s="44"/>
      <c r="H43" s="44"/>
      <c r="I43" s="44"/>
      <c r="J43" s="44"/>
      <c r="K43" s="44"/>
      <c r="L43" s="44"/>
      <c r="M43" s="44"/>
      <c r="N43" s="44"/>
      <c r="O43" s="45"/>
    </row>
    <row r="44" spans="1:15" s="2" customFormat="1" ht="31.75" customHeight="1" x14ac:dyDescent="0.5">
      <c r="A44" s="72" t="s">
        <v>147</v>
      </c>
      <c r="B44" s="73"/>
      <c r="C44" s="73"/>
      <c r="D44" s="73"/>
      <c r="E44" s="73"/>
      <c r="F44" s="73"/>
      <c r="G44" s="73"/>
      <c r="H44" s="73"/>
      <c r="I44" s="73"/>
      <c r="J44" s="73"/>
      <c r="K44" s="73"/>
      <c r="L44" s="73"/>
      <c r="M44" s="73"/>
      <c r="N44" s="73"/>
      <c r="O44" s="74"/>
    </row>
    <row r="45" spans="1:15" s="2" customFormat="1" ht="62.25" customHeight="1" x14ac:dyDescent="0.5">
      <c r="A45" s="75" t="s">
        <v>132</v>
      </c>
      <c r="B45" s="76"/>
      <c r="C45" s="76"/>
      <c r="D45" s="76"/>
      <c r="E45" s="76"/>
      <c r="F45" s="76"/>
      <c r="G45" s="76"/>
      <c r="H45" s="76"/>
      <c r="I45" s="76"/>
      <c r="J45" s="76"/>
      <c r="K45" s="76"/>
      <c r="L45" s="76"/>
      <c r="M45" s="76"/>
      <c r="N45" s="76"/>
      <c r="O45" s="77"/>
    </row>
    <row r="46" spans="1:15" s="2" customFormat="1" ht="32.5" customHeight="1" x14ac:dyDescent="0.5">
      <c r="A46" s="103" t="s">
        <v>52</v>
      </c>
      <c r="B46" s="104"/>
      <c r="C46" s="52" t="s">
        <v>53</v>
      </c>
      <c r="D46" s="53"/>
      <c r="E46" s="53"/>
      <c r="F46" s="53"/>
      <c r="G46" s="53"/>
      <c r="H46" s="53"/>
      <c r="I46" s="53"/>
      <c r="J46" s="54"/>
      <c r="K46" s="107" t="s">
        <v>54</v>
      </c>
      <c r="L46" s="103" t="s">
        <v>55</v>
      </c>
      <c r="M46" s="104"/>
      <c r="N46" s="103" t="s">
        <v>56</v>
      </c>
      <c r="O46" s="104"/>
    </row>
    <row r="47" spans="1:15" s="2" customFormat="1" ht="31.75" customHeight="1" x14ac:dyDescent="0.5">
      <c r="A47" s="110"/>
      <c r="B47" s="111"/>
      <c r="C47" s="52" t="s">
        <v>57</v>
      </c>
      <c r="D47" s="53"/>
      <c r="E47" s="53"/>
      <c r="F47" s="54"/>
      <c r="G47" s="103" t="s">
        <v>58</v>
      </c>
      <c r="H47" s="104"/>
      <c r="I47" s="103" t="s">
        <v>59</v>
      </c>
      <c r="J47" s="104"/>
      <c r="K47" s="108"/>
      <c r="L47" s="110"/>
      <c r="M47" s="111"/>
      <c r="N47" s="110"/>
      <c r="O47" s="111"/>
    </row>
    <row r="48" spans="1:15" s="2" customFormat="1" ht="49.9" customHeight="1" thickBot="1" x14ac:dyDescent="0.55000000000000004">
      <c r="A48" s="105"/>
      <c r="B48" s="106"/>
      <c r="C48" s="101" t="s">
        <v>60</v>
      </c>
      <c r="D48" s="102"/>
      <c r="E48" s="101" t="s">
        <v>61</v>
      </c>
      <c r="F48" s="102"/>
      <c r="G48" s="105"/>
      <c r="H48" s="106"/>
      <c r="I48" s="105"/>
      <c r="J48" s="106"/>
      <c r="K48" s="109"/>
      <c r="L48" s="105"/>
      <c r="M48" s="106"/>
      <c r="N48" s="110"/>
      <c r="O48" s="111"/>
    </row>
    <row r="49" spans="1:19" s="2" customFormat="1" ht="83.25" customHeight="1" thickBot="1" x14ac:dyDescent="0.55000000000000004">
      <c r="A49" s="35" t="s">
        <v>133</v>
      </c>
      <c r="B49" s="36"/>
      <c r="C49" s="37" t="s">
        <v>62</v>
      </c>
      <c r="D49" s="38"/>
      <c r="E49" s="39" t="s">
        <v>91</v>
      </c>
      <c r="F49" s="40"/>
      <c r="G49" s="41" t="s">
        <v>137</v>
      </c>
      <c r="H49" s="42"/>
      <c r="I49" s="29" t="s">
        <v>138</v>
      </c>
      <c r="J49" s="30"/>
      <c r="K49" s="15">
        <v>6</v>
      </c>
      <c r="L49" s="31" t="s">
        <v>63</v>
      </c>
      <c r="M49" s="32"/>
      <c r="N49" s="33" t="s">
        <v>64</v>
      </c>
      <c r="O49" s="34"/>
    </row>
    <row r="50" spans="1:19" s="2" customFormat="1" ht="138" customHeight="1" thickBot="1" x14ac:dyDescent="0.55000000000000004">
      <c r="A50" s="35" t="s">
        <v>134</v>
      </c>
      <c r="B50" s="36"/>
      <c r="C50" s="37" t="s">
        <v>90</v>
      </c>
      <c r="D50" s="38"/>
      <c r="E50" s="39" t="s">
        <v>91</v>
      </c>
      <c r="F50" s="40"/>
      <c r="G50" s="41" t="s">
        <v>137</v>
      </c>
      <c r="H50" s="42"/>
      <c r="I50" s="29" t="s">
        <v>138</v>
      </c>
      <c r="J50" s="30"/>
      <c r="K50" s="15">
        <v>6</v>
      </c>
      <c r="L50" s="31" t="s">
        <v>63</v>
      </c>
      <c r="M50" s="32"/>
      <c r="N50" s="33" t="s">
        <v>64</v>
      </c>
      <c r="O50" s="34"/>
    </row>
    <row r="51" spans="1:19" s="2" customFormat="1" ht="81.75" customHeight="1" thickBot="1" x14ac:dyDescent="0.55000000000000004">
      <c r="A51" s="35" t="s">
        <v>135</v>
      </c>
      <c r="B51" s="36"/>
      <c r="C51" s="37" t="s">
        <v>62</v>
      </c>
      <c r="D51" s="38"/>
      <c r="E51" s="39" t="s">
        <v>91</v>
      </c>
      <c r="F51" s="40"/>
      <c r="G51" s="41" t="s">
        <v>137</v>
      </c>
      <c r="H51" s="42"/>
      <c r="I51" s="29" t="s">
        <v>138</v>
      </c>
      <c r="J51" s="30"/>
      <c r="K51" s="15">
        <v>8</v>
      </c>
      <c r="L51" s="31" t="s">
        <v>63</v>
      </c>
      <c r="M51" s="32"/>
      <c r="N51" s="33" t="s">
        <v>64</v>
      </c>
      <c r="O51" s="34"/>
    </row>
    <row r="52" spans="1:19" s="2" customFormat="1" ht="101.25" customHeight="1" thickBot="1" x14ac:dyDescent="0.55000000000000004">
      <c r="A52" s="35" t="s">
        <v>136</v>
      </c>
      <c r="B52" s="36"/>
      <c r="C52" s="37" t="s">
        <v>62</v>
      </c>
      <c r="D52" s="38"/>
      <c r="E52" s="39" t="s">
        <v>91</v>
      </c>
      <c r="F52" s="40"/>
      <c r="G52" s="41" t="s">
        <v>137</v>
      </c>
      <c r="H52" s="42"/>
      <c r="I52" s="29" t="s">
        <v>138</v>
      </c>
      <c r="J52" s="30"/>
      <c r="K52" s="15">
        <v>4</v>
      </c>
      <c r="L52" s="31" t="s">
        <v>63</v>
      </c>
      <c r="M52" s="32"/>
      <c r="N52" s="33" t="s">
        <v>64</v>
      </c>
      <c r="O52" s="34"/>
      <c r="Q52" s="16">
        <f>K52</f>
        <v>4</v>
      </c>
      <c r="S52" s="17">
        <f>Q178</f>
        <v>50</v>
      </c>
    </row>
    <row r="53" spans="1:19" s="2" customFormat="1" ht="31.75" customHeight="1" thickBot="1" x14ac:dyDescent="0.55000000000000004">
      <c r="A53" s="52" t="s">
        <v>65</v>
      </c>
      <c r="B53" s="53"/>
      <c r="C53" s="53"/>
      <c r="D53" s="53"/>
      <c r="E53" s="53"/>
      <c r="F53" s="53"/>
      <c r="G53" s="53"/>
      <c r="H53" s="53"/>
      <c r="I53" s="53"/>
      <c r="J53" s="53"/>
      <c r="K53" s="53"/>
      <c r="L53" s="53"/>
      <c r="M53" s="53"/>
      <c r="N53" s="53"/>
      <c r="O53" s="54"/>
      <c r="Q53" s="16">
        <f t="shared" ref="Q53:Q120" si="0">K53</f>
        <v>0</v>
      </c>
    </row>
    <row r="54" spans="1:19" s="2" customFormat="1" ht="31.75" customHeight="1" x14ac:dyDescent="0.5">
      <c r="A54" s="52" t="s">
        <v>66</v>
      </c>
      <c r="B54" s="53"/>
      <c r="C54" s="53"/>
      <c r="D54" s="53"/>
      <c r="E54" s="53"/>
      <c r="F54" s="54"/>
      <c r="G54" s="72" t="s">
        <v>67</v>
      </c>
      <c r="H54" s="73"/>
      <c r="I54" s="73"/>
      <c r="J54" s="73"/>
      <c r="K54" s="73"/>
      <c r="L54" s="73"/>
      <c r="M54" s="73"/>
      <c r="N54" s="73"/>
      <c r="O54" s="74"/>
      <c r="Q54" s="16">
        <f t="shared" si="0"/>
        <v>0</v>
      </c>
    </row>
    <row r="55" spans="1:19" s="2" customFormat="1" ht="30" customHeight="1" x14ac:dyDescent="0.5">
      <c r="A55" s="278" t="s">
        <v>68</v>
      </c>
      <c r="B55" s="279"/>
      <c r="C55" s="279"/>
      <c r="D55" s="279"/>
      <c r="E55" s="279"/>
      <c r="F55" s="280"/>
      <c r="G55" s="231" t="s">
        <v>69</v>
      </c>
      <c r="H55" s="232"/>
      <c r="I55" s="232"/>
      <c r="J55" s="232"/>
      <c r="K55" s="232"/>
      <c r="L55" s="232"/>
      <c r="M55" s="232"/>
      <c r="N55" s="232"/>
      <c r="O55" s="18"/>
      <c r="Q55" s="16">
        <f t="shared" si="0"/>
        <v>0</v>
      </c>
    </row>
    <row r="56" spans="1:19" s="2" customFormat="1" ht="29.5" customHeight="1" x14ac:dyDescent="0.5">
      <c r="A56" s="281"/>
      <c r="B56" s="282"/>
      <c r="C56" s="282"/>
      <c r="D56" s="282"/>
      <c r="E56" s="282"/>
      <c r="F56" s="283"/>
      <c r="G56" s="229" t="s">
        <v>70</v>
      </c>
      <c r="H56" s="230"/>
      <c r="I56" s="230"/>
      <c r="J56" s="230"/>
      <c r="K56" s="230"/>
      <c r="L56" s="230"/>
      <c r="M56" s="230"/>
      <c r="N56" s="230"/>
      <c r="O56" s="19"/>
      <c r="Q56" s="16">
        <f t="shared" si="0"/>
        <v>0</v>
      </c>
    </row>
    <row r="57" spans="1:19" s="2" customFormat="1" ht="30" customHeight="1" x14ac:dyDescent="0.5">
      <c r="A57" s="281"/>
      <c r="B57" s="282"/>
      <c r="C57" s="282"/>
      <c r="D57" s="282"/>
      <c r="E57" s="282"/>
      <c r="F57" s="283"/>
      <c r="G57" s="229" t="s">
        <v>71</v>
      </c>
      <c r="H57" s="230"/>
      <c r="I57" s="230"/>
      <c r="J57" s="230"/>
      <c r="K57" s="230"/>
      <c r="L57" s="230"/>
      <c r="M57" s="230"/>
      <c r="N57" s="230"/>
      <c r="O57" s="19"/>
      <c r="Q57" s="16">
        <f t="shared" si="0"/>
        <v>0</v>
      </c>
    </row>
    <row r="58" spans="1:19" s="2" customFormat="1" ht="30" customHeight="1" x14ac:dyDescent="0.5">
      <c r="A58" s="281"/>
      <c r="B58" s="282"/>
      <c r="C58" s="282"/>
      <c r="D58" s="282"/>
      <c r="E58" s="282"/>
      <c r="F58" s="283"/>
      <c r="G58" s="233" t="s">
        <v>72</v>
      </c>
      <c r="H58" s="234"/>
      <c r="I58" s="234"/>
      <c r="J58" s="234"/>
      <c r="K58" s="234"/>
      <c r="L58" s="234"/>
      <c r="M58" s="234"/>
      <c r="N58" s="234"/>
      <c r="O58" s="20"/>
      <c r="Q58" s="16">
        <f t="shared" si="0"/>
        <v>0</v>
      </c>
    </row>
    <row r="59" spans="1:19" s="2" customFormat="1" ht="30" customHeight="1" x14ac:dyDescent="0.5">
      <c r="A59" s="281"/>
      <c r="B59" s="282"/>
      <c r="C59" s="282"/>
      <c r="D59" s="282"/>
      <c r="E59" s="282"/>
      <c r="F59" s="283"/>
      <c r="G59" s="231" t="s">
        <v>73</v>
      </c>
      <c r="H59" s="232"/>
      <c r="I59" s="232"/>
      <c r="J59" s="232"/>
      <c r="K59" s="232"/>
      <c r="L59" s="232"/>
      <c r="M59" s="232"/>
      <c r="N59" s="232"/>
      <c r="O59" s="18"/>
      <c r="Q59" s="16">
        <f t="shared" si="0"/>
        <v>0</v>
      </c>
    </row>
    <row r="60" spans="1:19" s="2" customFormat="1" ht="30" customHeight="1" x14ac:dyDescent="0.5">
      <c r="A60" s="281"/>
      <c r="B60" s="282"/>
      <c r="C60" s="282"/>
      <c r="D60" s="282"/>
      <c r="E60" s="282"/>
      <c r="F60" s="283"/>
      <c r="G60" s="229" t="s">
        <v>74</v>
      </c>
      <c r="H60" s="230"/>
      <c r="I60" s="230"/>
      <c r="J60" s="230"/>
      <c r="K60" s="230"/>
      <c r="L60" s="230"/>
      <c r="M60" s="230"/>
      <c r="N60" s="230"/>
      <c r="O60" s="19"/>
      <c r="Q60" s="16">
        <f t="shared" si="0"/>
        <v>0</v>
      </c>
    </row>
    <row r="61" spans="1:19" s="2" customFormat="1" ht="30" customHeight="1" x14ac:dyDescent="0.5">
      <c r="A61" s="281"/>
      <c r="B61" s="282"/>
      <c r="C61" s="282"/>
      <c r="D61" s="282"/>
      <c r="E61" s="282"/>
      <c r="F61" s="283"/>
      <c r="G61" s="229" t="s">
        <v>75</v>
      </c>
      <c r="H61" s="230"/>
      <c r="I61" s="230"/>
      <c r="J61" s="230"/>
      <c r="K61" s="230"/>
      <c r="L61" s="230"/>
      <c r="M61" s="230"/>
      <c r="N61" s="230"/>
      <c r="O61" s="19"/>
      <c r="Q61" s="16">
        <f t="shared" si="0"/>
        <v>0</v>
      </c>
    </row>
    <row r="62" spans="1:19" s="2" customFormat="1" ht="30" customHeight="1" x14ac:dyDescent="0.5">
      <c r="A62" s="281"/>
      <c r="B62" s="282"/>
      <c r="C62" s="282"/>
      <c r="D62" s="282"/>
      <c r="E62" s="282"/>
      <c r="F62" s="283"/>
      <c r="G62" s="229" t="s">
        <v>76</v>
      </c>
      <c r="H62" s="230"/>
      <c r="I62" s="230"/>
      <c r="J62" s="230"/>
      <c r="K62" s="230"/>
      <c r="L62" s="230"/>
      <c r="M62" s="230"/>
      <c r="N62" s="230"/>
      <c r="O62" s="19"/>
      <c r="Q62" s="16">
        <f t="shared" si="0"/>
        <v>0</v>
      </c>
    </row>
    <row r="63" spans="1:19" s="2" customFormat="1" ht="30" customHeight="1" x14ac:dyDescent="0.5">
      <c r="A63" s="281"/>
      <c r="B63" s="282"/>
      <c r="C63" s="282"/>
      <c r="D63" s="282"/>
      <c r="E63" s="282"/>
      <c r="F63" s="283"/>
      <c r="G63" s="229" t="s">
        <v>77</v>
      </c>
      <c r="H63" s="230"/>
      <c r="I63" s="230"/>
      <c r="J63" s="230"/>
      <c r="K63" s="230"/>
      <c r="L63" s="230"/>
      <c r="M63" s="230"/>
      <c r="N63" s="230"/>
      <c r="O63" s="19"/>
      <c r="Q63" s="16">
        <f t="shared" si="0"/>
        <v>0</v>
      </c>
    </row>
    <row r="64" spans="1:19" s="2" customFormat="1" ht="30" customHeight="1" x14ac:dyDescent="0.5">
      <c r="A64" s="281"/>
      <c r="B64" s="282"/>
      <c r="C64" s="282"/>
      <c r="D64" s="282"/>
      <c r="E64" s="282"/>
      <c r="F64" s="283"/>
      <c r="G64" s="229" t="s">
        <v>78</v>
      </c>
      <c r="H64" s="230"/>
      <c r="I64" s="230"/>
      <c r="J64" s="230"/>
      <c r="K64" s="230"/>
      <c r="L64" s="230"/>
      <c r="M64" s="230"/>
      <c r="N64" s="230"/>
      <c r="O64" s="19"/>
      <c r="Q64" s="16">
        <f t="shared" si="0"/>
        <v>0</v>
      </c>
    </row>
    <row r="65" spans="1:17" s="2" customFormat="1" ht="30" customHeight="1" x14ac:dyDescent="0.5">
      <c r="A65" s="281"/>
      <c r="B65" s="282"/>
      <c r="C65" s="282"/>
      <c r="D65" s="282"/>
      <c r="E65" s="282"/>
      <c r="F65" s="283"/>
      <c r="G65" s="229" t="s">
        <v>79</v>
      </c>
      <c r="H65" s="230"/>
      <c r="I65" s="230"/>
      <c r="J65" s="230"/>
      <c r="K65" s="230"/>
      <c r="L65" s="230"/>
      <c r="M65" s="230"/>
      <c r="N65" s="230"/>
      <c r="O65" s="19"/>
      <c r="Q65" s="16">
        <f t="shared" si="0"/>
        <v>0</v>
      </c>
    </row>
    <row r="66" spans="1:17" s="2" customFormat="1" ht="30" customHeight="1" x14ac:dyDescent="0.5">
      <c r="A66" s="281"/>
      <c r="B66" s="282"/>
      <c r="C66" s="282"/>
      <c r="D66" s="282"/>
      <c r="E66" s="282"/>
      <c r="F66" s="283"/>
      <c r="G66" s="229" t="s">
        <v>80</v>
      </c>
      <c r="H66" s="230"/>
      <c r="I66" s="230"/>
      <c r="J66" s="230"/>
      <c r="K66" s="230"/>
      <c r="L66" s="230"/>
      <c r="M66" s="230"/>
      <c r="N66" s="230"/>
      <c r="O66" s="19"/>
      <c r="Q66" s="16">
        <f t="shared" si="0"/>
        <v>0</v>
      </c>
    </row>
    <row r="67" spans="1:17" s="2" customFormat="1" ht="30" customHeight="1" x14ac:dyDescent="0.5">
      <c r="A67" s="281"/>
      <c r="B67" s="282"/>
      <c r="C67" s="282"/>
      <c r="D67" s="282"/>
      <c r="E67" s="282"/>
      <c r="F67" s="283"/>
      <c r="G67" s="229" t="s">
        <v>81</v>
      </c>
      <c r="H67" s="230"/>
      <c r="I67" s="230"/>
      <c r="J67" s="230"/>
      <c r="K67" s="230"/>
      <c r="L67" s="230"/>
      <c r="M67" s="230"/>
      <c r="N67" s="230"/>
      <c r="O67" s="19"/>
      <c r="Q67" s="16">
        <f t="shared" si="0"/>
        <v>0</v>
      </c>
    </row>
    <row r="68" spans="1:17" s="2" customFormat="1" ht="30" customHeight="1" x14ac:dyDescent="0.5">
      <c r="A68" s="281"/>
      <c r="B68" s="282"/>
      <c r="C68" s="282"/>
      <c r="D68" s="282"/>
      <c r="E68" s="282"/>
      <c r="F68" s="283"/>
      <c r="G68" s="229" t="s">
        <v>82</v>
      </c>
      <c r="H68" s="230"/>
      <c r="I68" s="230"/>
      <c r="J68" s="230"/>
      <c r="K68" s="230"/>
      <c r="L68" s="230"/>
      <c r="M68" s="230"/>
      <c r="N68" s="230"/>
      <c r="O68" s="19"/>
      <c r="Q68" s="16">
        <f t="shared" si="0"/>
        <v>0</v>
      </c>
    </row>
    <row r="69" spans="1:17" s="2" customFormat="1" ht="30" customHeight="1" x14ac:dyDescent="0.5">
      <c r="A69" s="166"/>
      <c r="B69" s="284"/>
      <c r="C69" s="284"/>
      <c r="D69" s="284"/>
      <c r="E69" s="284"/>
      <c r="F69" s="167"/>
      <c r="G69" s="288" t="s">
        <v>83</v>
      </c>
      <c r="H69" s="289"/>
      <c r="I69" s="289"/>
      <c r="J69" s="289"/>
      <c r="K69" s="289"/>
      <c r="L69" s="289"/>
      <c r="M69" s="289"/>
      <c r="N69" s="289"/>
      <c r="O69" s="20"/>
      <c r="Q69" s="16">
        <f t="shared" si="0"/>
        <v>0</v>
      </c>
    </row>
    <row r="70" spans="1:17" s="2" customFormat="1" ht="30" customHeight="1" x14ac:dyDescent="0.5">
      <c r="A70" s="278" t="s">
        <v>84</v>
      </c>
      <c r="B70" s="279"/>
      <c r="C70" s="279"/>
      <c r="D70" s="279"/>
      <c r="E70" s="279"/>
      <c r="F70" s="280"/>
      <c r="G70" s="231" t="s">
        <v>85</v>
      </c>
      <c r="H70" s="232"/>
      <c r="I70" s="232"/>
      <c r="J70" s="232"/>
      <c r="K70" s="232"/>
      <c r="L70" s="232"/>
      <c r="M70" s="232"/>
      <c r="N70" s="232"/>
      <c r="O70" s="18"/>
      <c r="Q70" s="16">
        <f t="shared" si="0"/>
        <v>0</v>
      </c>
    </row>
    <row r="71" spans="1:17" s="2" customFormat="1" ht="30" customHeight="1" x14ac:dyDescent="0.5">
      <c r="A71" s="281"/>
      <c r="B71" s="302"/>
      <c r="C71" s="302"/>
      <c r="D71" s="302"/>
      <c r="E71" s="302"/>
      <c r="F71" s="283"/>
      <c r="G71" s="229" t="s">
        <v>86</v>
      </c>
      <c r="H71" s="230"/>
      <c r="I71" s="230"/>
      <c r="J71" s="230"/>
      <c r="K71" s="230"/>
      <c r="L71" s="230"/>
      <c r="M71" s="230"/>
      <c r="N71" s="230"/>
      <c r="O71" s="19"/>
      <c r="Q71" s="16">
        <f t="shared" si="0"/>
        <v>0</v>
      </c>
    </row>
    <row r="72" spans="1:17" s="2" customFormat="1" ht="30" customHeight="1" x14ac:dyDescent="0.5">
      <c r="A72" s="281"/>
      <c r="B72" s="302"/>
      <c r="C72" s="302"/>
      <c r="D72" s="302"/>
      <c r="E72" s="302"/>
      <c r="F72" s="283"/>
      <c r="G72" s="229" t="s">
        <v>87</v>
      </c>
      <c r="H72" s="230"/>
      <c r="I72" s="230"/>
      <c r="J72" s="230"/>
      <c r="K72" s="230"/>
      <c r="L72" s="230"/>
      <c r="M72" s="230"/>
      <c r="N72" s="230"/>
      <c r="O72" s="19"/>
      <c r="Q72" s="16">
        <f t="shared" si="0"/>
        <v>0</v>
      </c>
    </row>
    <row r="73" spans="1:17" s="2" customFormat="1" ht="30" customHeight="1" x14ac:dyDescent="0.5">
      <c r="A73" s="166"/>
      <c r="B73" s="284"/>
      <c r="C73" s="284"/>
      <c r="D73" s="284"/>
      <c r="E73" s="284"/>
      <c r="F73" s="167"/>
      <c r="G73" s="288" t="s">
        <v>88</v>
      </c>
      <c r="H73" s="289"/>
      <c r="I73" s="289"/>
      <c r="J73" s="289"/>
      <c r="K73" s="289"/>
      <c r="L73" s="289"/>
      <c r="M73" s="289"/>
      <c r="N73" s="289"/>
      <c r="O73" s="20"/>
      <c r="Q73" s="16">
        <f t="shared" si="0"/>
        <v>0</v>
      </c>
    </row>
    <row r="74" spans="1:17" s="2" customFormat="1" ht="31.75" customHeight="1" x14ac:dyDescent="0.5">
      <c r="A74" s="72" t="s">
        <v>146</v>
      </c>
      <c r="B74" s="73"/>
      <c r="C74" s="73"/>
      <c r="D74" s="73"/>
      <c r="E74" s="73"/>
      <c r="F74" s="73"/>
      <c r="G74" s="73"/>
      <c r="H74" s="73"/>
      <c r="I74" s="73"/>
      <c r="J74" s="73"/>
      <c r="K74" s="73"/>
      <c r="L74" s="73"/>
      <c r="M74" s="73"/>
      <c r="N74" s="73"/>
      <c r="O74" s="74"/>
      <c r="Q74" s="16">
        <f t="shared" si="0"/>
        <v>0</v>
      </c>
    </row>
    <row r="75" spans="1:17" s="2" customFormat="1" ht="84" customHeight="1" x14ac:dyDescent="0.5">
      <c r="A75" s="75" t="s">
        <v>139</v>
      </c>
      <c r="B75" s="76"/>
      <c r="C75" s="76"/>
      <c r="D75" s="76"/>
      <c r="E75" s="76"/>
      <c r="F75" s="76"/>
      <c r="G75" s="76"/>
      <c r="H75" s="76"/>
      <c r="I75" s="76"/>
      <c r="J75" s="76"/>
      <c r="K75" s="76"/>
      <c r="L75" s="76"/>
      <c r="M75" s="76"/>
      <c r="N75" s="76"/>
      <c r="O75" s="77"/>
      <c r="Q75" s="16">
        <f t="shared" si="0"/>
        <v>0</v>
      </c>
    </row>
    <row r="76" spans="1:17" s="2" customFormat="1" ht="32.5" customHeight="1" x14ac:dyDescent="0.5">
      <c r="A76" s="103" t="s">
        <v>52</v>
      </c>
      <c r="B76" s="104"/>
      <c r="C76" s="52" t="s">
        <v>53</v>
      </c>
      <c r="D76" s="53"/>
      <c r="E76" s="53"/>
      <c r="F76" s="53"/>
      <c r="G76" s="53"/>
      <c r="H76" s="53"/>
      <c r="I76" s="53"/>
      <c r="J76" s="54"/>
      <c r="K76" s="107" t="s">
        <v>89</v>
      </c>
      <c r="L76" s="103" t="s">
        <v>55</v>
      </c>
      <c r="M76" s="104"/>
      <c r="N76" s="103" t="s">
        <v>56</v>
      </c>
      <c r="O76" s="104"/>
      <c r="Q76" s="16" t="str">
        <f t="shared" si="0"/>
        <v>Tiempo de aprendizaje.</v>
      </c>
    </row>
    <row r="77" spans="1:17" s="2" customFormat="1" ht="31.75" customHeight="1" x14ac:dyDescent="0.5">
      <c r="A77" s="110"/>
      <c r="B77" s="111"/>
      <c r="C77" s="52" t="s">
        <v>57</v>
      </c>
      <c r="D77" s="53"/>
      <c r="E77" s="53"/>
      <c r="F77" s="54"/>
      <c r="G77" s="103" t="s">
        <v>58</v>
      </c>
      <c r="H77" s="104"/>
      <c r="I77" s="103" t="s">
        <v>59</v>
      </c>
      <c r="J77" s="104"/>
      <c r="K77" s="108"/>
      <c r="L77" s="110"/>
      <c r="M77" s="111"/>
      <c r="N77" s="110"/>
      <c r="O77" s="111"/>
      <c r="Q77" s="16">
        <f t="shared" si="0"/>
        <v>0</v>
      </c>
    </row>
    <row r="78" spans="1:17" s="2" customFormat="1" ht="49.9" customHeight="1" thickBot="1" x14ac:dyDescent="0.55000000000000004">
      <c r="A78" s="105"/>
      <c r="B78" s="106"/>
      <c r="C78" s="101" t="s">
        <v>60</v>
      </c>
      <c r="D78" s="102"/>
      <c r="E78" s="101" t="s">
        <v>61</v>
      </c>
      <c r="F78" s="102"/>
      <c r="G78" s="105"/>
      <c r="H78" s="106"/>
      <c r="I78" s="105"/>
      <c r="J78" s="106"/>
      <c r="K78" s="109"/>
      <c r="L78" s="105"/>
      <c r="M78" s="106"/>
      <c r="N78" s="110"/>
      <c r="O78" s="111"/>
      <c r="Q78" s="16">
        <f t="shared" si="0"/>
        <v>0</v>
      </c>
    </row>
    <row r="79" spans="1:17" s="2" customFormat="1" ht="119.25" customHeight="1" thickBot="1" x14ac:dyDescent="0.55000000000000004">
      <c r="A79" s="35" t="s">
        <v>140</v>
      </c>
      <c r="B79" s="36"/>
      <c r="C79" s="37" t="s">
        <v>90</v>
      </c>
      <c r="D79" s="38"/>
      <c r="E79" s="39" t="s">
        <v>91</v>
      </c>
      <c r="F79" s="40"/>
      <c r="G79" s="41" t="s">
        <v>137</v>
      </c>
      <c r="H79" s="42"/>
      <c r="I79" s="29" t="s">
        <v>138</v>
      </c>
      <c r="J79" s="30"/>
      <c r="K79" s="15">
        <v>4</v>
      </c>
      <c r="L79" s="31" t="s">
        <v>63</v>
      </c>
      <c r="M79" s="32"/>
      <c r="N79" s="33" t="s">
        <v>64</v>
      </c>
      <c r="O79" s="34"/>
      <c r="Q79" s="16">
        <f t="shared" si="0"/>
        <v>4</v>
      </c>
    </row>
    <row r="80" spans="1:17" s="2" customFormat="1" ht="132.75" customHeight="1" thickBot="1" x14ac:dyDescent="0.55000000000000004">
      <c r="A80" s="35" t="s">
        <v>141</v>
      </c>
      <c r="B80" s="36"/>
      <c r="C80" s="37" t="s">
        <v>90</v>
      </c>
      <c r="D80" s="38"/>
      <c r="E80" s="39" t="s">
        <v>91</v>
      </c>
      <c r="F80" s="40"/>
      <c r="G80" s="41" t="s">
        <v>137</v>
      </c>
      <c r="H80" s="42"/>
      <c r="I80" s="29" t="s">
        <v>138</v>
      </c>
      <c r="J80" s="30"/>
      <c r="K80" s="15">
        <v>8</v>
      </c>
      <c r="L80" s="31" t="s">
        <v>63</v>
      </c>
      <c r="M80" s="32"/>
      <c r="N80" s="33" t="s">
        <v>64</v>
      </c>
      <c r="O80" s="34"/>
      <c r="Q80" s="16">
        <f t="shared" si="0"/>
        <v>8</v>
      </c>
    </row>
    <row r="81" spans="1:17" s="2" customFormat="1" ht="139.5" customHeight="1" thickBot="1" x14ac:dyDescent="0.55000000000000004">
      <c r="A81" s="35" t="s">
        <v>142</v>
      </c>
      <c r="B81" s="36"/>
      <c r="C81" s="37" t="s">
        <v>90</v>
      </c>
      <c r="D81" s="38"/>
      <c r="E81" s="39" t="s">
        <v>91</v>
      </c>
      <c r="F81" s="40"/>
      <c r="G81" s="41" t="s">
        <v>137</v>
      </c>
      <c r="H81" s="42"/>
      <c r="I81" s="29" t="s">
        <v>138</v>
      </c>
      <c r="J81" s="30"/>
      <c r="K81" s="15">
        <v>4</v>
      </c>
      <c r="L81" s="31" t="s">
        <v>63</v>
      </c>
      <c r="M81" s="32"/>
      <c r="N81" s="33" t="s">
        <v>64</v>
      </c>
      <c r="O81" s="34"/>
      <c r="Q81" s="16">
        <f t="shared" si="0"/>
        <v>4</v>
      </c>
    </row>
    <row r="82" spans="1:17" s="2" customFormat="1" ht="139.5" customHeight="1" thickBot="1" x14ac:dyDescent="0.55000000000000004">
      <c r="A82" s="35" t="s">
        <v>143</v>
      </c>
      <c r="B82" s="36"/>
      <c r="C82" s="37" t="s">
        <v>90</v>
      </c>
      <c r="D82" s="38"/>
      <c r="E82" s="39" t="s">
        <v>91</v>
      </c>
      <c r="F82" s="40"/>
      <c r="G82" s="41" t="s">
        <v>137</v>
      </c>
      <c r="H82" s="42"/>
      <c r="I82" s="29" t="s">
        <v>138</v>
      </c>
      <c r="J82" s="30"/>
      <c r="K82" s="15">
        <v>8</v>
      </c>
      <c r="L82" s="31" t="s">
        <v>63</v>
      </c>
      <c r="M82" s="32"/>
      <c r="N82" s="33" t="s">
        <v>64</v>
      </c>
      <c r="O82" s="34"/>
      <c r="Q82" s="16"/>
    </row>
    <row r="83" spans="1:17" s="2" customFormat="1" ht="139.5" customHeight="1" thickBot="1" x14ac:dyDescent="0.55000000000000004">
      <c r="A83" s="35" t="s">
        <v>158</v>
      </c>
      <c r="B83" s="36"/>
      <c r="C83" s="37" t="s">
        <v>90</v>
      </c>
      <c r="D83" s="38"/>
      <c r="E83" s="39" t="s">
        <v>91</v>
      </c>
      <c r="F83" s="40"/>
      <c r="G83" s="41" t="s">
        <v>137</v>
      </c>
      <c r="H83" s="42"/>
      <c r="I83" s="29" t="s">
        <v>138</v>
      </c>
      <c r="J83" s="30"/>
      <c r="K83" s="15">
        <v>6</v>
      </c>
      <c r="L83" s="31" t="s">
        <v>63</v>
      </c>
      <c r="M83" s="32"/>
      <c r="N83" s="33" t="s">
        <v>64</v>
      </c>
      <c r="O83" s="34"/>
      <c r="Q83" s="16"/>
    </row>
    <row r="84" spans="1:17" s="2" customFormat="1" ht="136.5" customHeight="1" thickBot="1" x14ac:dyDescent="0.55000000000000004">
      <c r="A84" s="35" t="s">
        <v>144</v>
      </c>
      <c r="B84" s="36"/>
      <c r="C84" s="37" t="s">
        <v>90</v>
      </c>
      <c r="D84" s="38"/>
      <c r="E84" s="39" t="s">
        <v>91</v>
      </c>
      <c r="F84" s="40"/>
      <c r="G84" s="41" t="s">
        <v>137</v>
      </c>
      <c r="H84" s="42"/>
      <c r="I84" s="29" t="s">
        <v>138</v>
      </c>
      <c r="J84" s="30"/>
      <c r="K84" s="15">
        <v>6</v>
      </c>
      <c r="L84" s="31" t="s">
        <v>63</v>
      </c>
      <c r="M84" s="32"/>
      <c r="N84" s="33" t="s">
        <v>64</v>
      </c>
      <c r="O84" s="34"/>
      <c r="Q84" s="16">
        <f t="shared" si="0"/>
        <v>6</v>
      </c>
    </row>
    <row r="85" spans="1:17" s="2" customFormat="1" ht="31.75" customHeight="1" thickBot="1" x14ac:dyDescent="0.55000000000000004">
      <c r="A85" s="52" t="s">
        <v>92</v>
      </c>
      <c r="B85" s="53"/>
      <c r="C85" s="53"/>
      <c r="D85" s="53"/>
      <c r="E85" s="53"/>
      <c r="F85" s="53"/>
      <c r="G85" s="53"/>
      <c r="H85" s="53"/>
      <c r="I85" s="53"/>
      <c r="J85" s="53"/>
      <c r="K85" s="53"/>
      <c r="L85" s="53"/>
      <c r="M85" s="53"/>
      <c r="N85" s="53"/>
      <c r="O85" s="54"/>
      <c r="Q85" s="16">
        <f t="shared" si="0"/>
        <v>0</v>
      </c>
    </row>
    <row r="86" spans="1:17" s="2" customFormat="1" ht="31.75" customHeight="1" x14ac:dyDescent="0.5">
      <c r="A86" s="52" t="s">
        <v>66</v>
      </c>
      <c r="B86" s="53"/>
      <c r="C86" s="53"/>
      <c r="D86" s="53"/>
      <c r="E86" s="53"/>
      <c r="F86" s="54"/>
      <c r="G86" s="72" t="s">
        <v>67</v>
      </c>
      <c r="H86" s="73"/>
      <c r="I86" s="73"/>
      <c r="J86" s="73"/>
      <c r="K86" s="73"/>
      <c r="L86" s="73"/>
      <c r="M86" s="73"/>
      <c r="N86" s="73"/>
      <c r="O86" s="74"/>
      <c r="Q86" s="16">
        <f t="shared" si="0"/>
        <v>0</v>
      </c>
    </row>
    <row r="87" spans="1:17" s="2" customFormat="1" ht="30" customHeight="1" x14ac:dyDescent="0.5">
      <c r="A87" s="278" t="s">
        <v>68</v>
      </c>
      <c r="B87" s="279"/>
      <c r="C87" s="279"/>
      <c r="D87" s="279"/>
      <c r="E87" s="279"/>
      <c r="F87" s="280"/>
      <c r="G87" s="231" t="s">
        <v>69</v>
      </c>
      <c r="H87" s="232"/>
      <c r="I87" s="232"/>
      <c r="J87" s="232"/>
      <c r="K87" s="232"/>
      <c r="L87" s="232"/>
      <c r="M87" s="232"/>
      <c r="N87" s="232"/>
      <c r="O87" s="18"/>
      <c r="Q87" s="16">
        <f t="shared" si="0"/>
        <v>0</v>
      </c>
    </row>
    <row r="88" spans="1:17" s="2" customFormat="1" ht="29.5" customHeight="1" x14ac:dyDescent="0.5">
      <c r="A88" s="281"/>
      <c r="B88" s="282"/>
      <c r="C88" s="282"/>
      <c r="D88" s="282"/>
      <c r="E88" s="282"/>
      <c r="F88" s="283"/>
      <c r="G88" s="229" t="s">
        <v>70</v>
      </c>
      <c r="H88" s="230"/>
      <c r="I88" s="230"/>
      <c r="J88" s="230"/>
      <c r="K88" s="230"/>
      <c r="L88" s="230"/>
      <c r="M88" s="230"/>
      <c r="N88" s="230"/>
      <c r="O88" s="19"/>
      <c r="Q88" s="16">
        <f t="shared" si="0"/>
        <v>0</v>
      </c>
    </row>
    <row r="89" spans="1:17" s="2" customFormat="1" ht="30" customHeight="1" x14ac:dyDescent="0.5">
      <c r="A89" s="281"/>
      <c r="B89" s="282"/>
      <c r="C89" s="282"/>
      <c r="D89" s="282"/>
      <c r="E89" s="282"/>
      <c r="F89" s="283"/>
      <c r="G89" s="229" t="s">
        <v>71</v>
      </c>
      <c r="H89" s="230"/>
      <c r="I89" s="230"/>
      <c r="J89" s="230"/>
      <c r="K89" s="230"/>
      <c r="L89" s="230"/>
      <c r="M89" s="230"/>
      <c r="N89" s="230"/>
      <c r="O89" s="19"/>
      <c r="Q89" s="16">
        <f t="shared" si="0"/>
        <v>0</v>
      </c>
    </row>
    <row r="90" spans="1:17" s="2" customFormat="1" ht="30" customHeight="1" x14ac:dyDescent="0.5">
      <c r="A90" s="281"/>
      <c r="B90" s="282"/>
      <c r="C90" s="282"/>
      <c r="D90" s="282"/>
      <c r="E90" s="282"/>
      <c r="F90" s="283"/>
      <c r="G90" s="233" t="s">
        <v>72</v>
      </c>
      <c r="H90" s="234"/>
      <c r="I90" s="234"/>
      <c r="J90" s="234"/>
      <c r="K90" s="234"/>
      <c r="L90" s="234"/>
      <c r="M90" s="234"/>
      <c r="N90" s="234"/>
      <c r="O90" s="20"/>
      <c r="Q90" s="16">
        <f t="shared" si="0"/>
        <v>0</v>
      </c>
    </row>
    <row r="91" spans="1:17" s="2" customFormat="1" ht="30" customHeight="1" x14ac:dyDescent="0.5">
      <c r="A91" s="281"/>
      <c r="B91" s="282"/>
      <c r="C91" s="282"/>
      <c r="D91" s="282"/>
      <c r="E91" s="282"/>
      <c r="F91" s="283"/>
      <c r="G91" s="231" t="s">
        <v>73</v>
      </c>
      <c r="H91" s="232"/>
      <c r="I91" s="232"/>
      <c r="J91" s="232"/>
      <c r="K91" s="232"/>
      <c r="L91" s="232"/>
      <c r="M91" s="232"/>
      <c r="N91" s="232"/>
      <c r="O91" s="18"/>
      <c r="Q91" s="16">
        <f t="shared" si="0"/>
        <v>0</v>
      </c>
    </row>
    <row r="92" spans="1:17" s="2" customFormat="1" ht="30" customHeight="1" x14ac:dyDescent="0.5">
      <c r="A92" s="281"/>
      <c r="B92" s="282"/>
      <c r="C92" s="282"/>
      <c r="D92" s="282"/>
      <c r="E92" s="282"/>
      <c r="F92" s="283"/>
      <c r="G92" s="229" t="s">
        <v>74</v>
      </c>
      <c r="H92" s="230"/>
      <c r="I92" s="230"/>
      <c r="J92" s="230"/>
      <c r="K92" s="230"/>
      <c r="L92" s="230"/>
      <c r="M92" s="230"/>
      <c r="N92" s="230"/>
      <c r="O92" s="19"/>
      <c r="Q92" s="16">
        <f t="shared" si="0"/>
        <v>0</v>
      </c>
    </row>
    <row r="93" spans="1:17" s="2" customFormat="1" ht="30" customHeight="1" x14ac:dyDescent="0.5">
      <c r="A93" s="281"/>
      <c r="B93" s="282"/>
      <c r="C93" s="282"/>
      <c r="D93" s="282"/>
      <c r="E93" s="282"/>
      <c r="F93" s="283"/>
      <c r="G93" s="229" t="s">
        <v>75</v>
      </c>
      <c r="H93" s="230"/>
      <c r="I93" s="230"/>
      <c r="J93" s="230"/>
      <c r="K93" s="230"/>
      <c r="L93" s="230"/>
      <c r="M93" s="230"/>
      <c r="N93" s="230"/>
      <c r="O93" s="19"/>
      <c r="Q93" s="16">
        <f t="shared" si="0"/>
        <v>0</v>
      </c>
    </row>
    <row r="94" spans="1:17" s="2" customFormat="1" ht="30" customHeight="1" x14ac:dyDescent="0.5">
      <c r="A94" s="281"/>
      <c r="B94" s="282"/>
      <c r="C94" s="282"/>
      <c r="D94" s="282"/>
      <c r="E94" s="282"/>
      <c r="F94" s="283"/>
      <c r="G94" s="229" t="s">
        <v>76</v>
      </c>
      <c r="H94" s="230"/>
      <c r="I94" s="230"/>
      <c r="J94" s="230"/>
      <c r="K94" s="230"/>
      <c r="L94" s="230"/>
      <c r="M94" s="230"/>
      <c r="N94" s="230"/>
      <c r="O94" s="19"/>
      <c r="Q94" s="16">
        <f t="shared" si="0"/>
        <v>0</v>
      </c>
    </row>
    <row r="95" spans="1:17" s="2" customFormat="1" ht="30" customHeight="1" x14ac:dyDescent="0.5">
      <c r="A95" s="281"/>
      <c r="B95" s="282"/>
      <c r="C95" s="282"/>
      <c r="D95" s="282"/>
      <c r="E95" s="282"/>
      <c r="F95" s="283"/>
      <c r="G95" s="229" t="s">
        <v>77</v>
      </c>
      <c r="H95" s="230"/>
      <c r="I95" s="230"/>
      <c r="J95" s="230"/>
      <c r="K95" s="230"/>
      <c r="L95" s="230"/>
      <c r="M95" s="230"/>
      <c r="N95" s="230"/>
      <c r="O95" s="19"/>
      <c r="Q95" s="16">
        <f t="shared" si="0"/>
        <v>0</v>
      </c>
    </row>
    <row r="96" spans="1:17" s="2" customFormat="1" ht="30" customHeight="1" x14ac:dyDescent="0.5">
      <c r="A96" s="281"/>
      <c r="B96" s="282"/>
      <c r="C96" s="282"/>
      <c r="D96" s="282"/>
      <c r="E96" s="282"/>
      <c r="F96" s="283"/>
      <c r="G96" s="229" t="s">
        <v>78</v>
      </c>
      <c r="H96" s="230"/>
      <c r="I96" s="230"/>
      <c r="J96" s="230"/>
      <c r="K96" s="230"/>
      <c r="L96" s="230"/>
      <c r="M96" s="230"/>
      <c r="N96" s="230"/>
      <c r="O96" s="19"/>
      <c r="Q96" s="16">
        <f t="shared" si="0"/>
        <v>0</v>
      </c>
    </row>
    <row r="97" spans="1:17" s="2" customFormat="1" ht="30" customHeight="1" x14ac:dyDescent="0.5">
      <c r="A97" s="281"/>
      <c r="B97" s="282"/>
      <c r="C97" s="282"/>
      <c r="D97" s="282"/>
      <c r="E97" s="282"/>
      <c r="F97" s="283"/>
      <c r="G97" s="229" t="s">
        <v>79</v>
      </c>
      <c r="H97" s="230"/>
      <c r="I97" s="230"/>
      <c r="J97" s="230"/>
      <c r="K97" s="230"/>
      <c r="L97" s="230"/>
      <c r="M97" s="230"/>
      <c r="N97" s="230"/>
      <c r="O97" s="19"/>
      <c r="Q97" s="16">
        <f t="shared" si="0"/>
        <v>0</v>
      </c>
    </row>
    <row r="98" spans="1:17" s="2" customFormat="1" ht="30" customHeight="1" x14ac:dyDescent="0.5">
      <c r="A98" s="281"/>
      <c r="B98" s="282"/>
      <c r="C98" s="282"/>
      <c r="D98" s="282"/>
      <c r="E98" s="282"/>
      <c r="F98" s="283"/>
      <c r="G98" s="229" t="s">
        <v>80</v>
      </c>
      <c r="H98" s="230"/>
      <c r="I98" s="230"/>
      <c r="J98" s="230"/>
      <c r="K98" s="230"/>
      <c r="L98" s="230"/>
      <c r="M98" s="230"/>
      <c r="N98" s="230"/>
      <c r="O98" s="19"/>
      <c r="Q98" s="16">
        <f t="shared" si="0"/>
        <v>0</v>
      </c>
    </row>
    <row r="99" spans="1:17" s="2" customFormat="1" ht="30" customHeight="1" x14ac:dyDescent="0.5">
      <c r="A99" s="281"/>
      <c r="B99" s="282"/>
      <c r="C99" s="282"/>
      <c r="D99" s="282"/>
      <c r="E99" s="282"/>
      <c r="F99" s="283"/>
      <c r="G99" s="229" t="s">
        <v>81</v>
      </c>
      <c r="H99" s="230"/>
      <c r="I99" s="230"/>
      <c r="J99" s="230"/>
      <c r="K99" s="230"/>
      <c r="L99" s="230"/>
      <c r="M99" s="230"/>
      <c r="N99" s="230"/>
      <c r="O99" s="19"/>
      <c r="Q99" s="16">
        <f t="shared" si="0"/>
        <v>0</v>
      </c>
    </row>
    <row r="100" spans="1:17" s="2" customFormat="1" ht="30" customHeight="1" x14ac:dyDescent="0.5">
      <c r="A100" s="281"/>
      <c r="B100" s="282"/>
      <c r="C100" s="282"/>
      <c r="D100" s="282"/>
      <c r="E100" s="282"/>
      <c r="F100" s="283"/>
      <c r="G100" s="229" t="s">
        <v>82</v>
      </c>
      <c r="H100" s="230"/>
      <c r="I100" s="230"/>
      <c r="J100" s="230"/>
      <c r="K100" s="230"/>
      <c r="L100" s="230"/>
      <c r="M100" s="230"/>
      <c r="N100" s="230"/>
      <c r="O100" s="19"/>
      <c r="Q100" s="16">
        <f t="shared" si="0"/>
        <v>0</v>
      </c>
    </row>
    <row r="101" spans="1:17" s="2" customFormat="1" ht="30" customHeight="1" x14ac:dyDescent="0.5">
      <c r="A101" s="166"/>
      <c r="B101" s="284"/>
      <c r="C101" s="284"/>
      <c r="D101" s="284"/>
      <c r="E101" s="284"/>
      <c r="F101" s="167"/>
      <c r="G101" s="288" t="s">
        <v>83</v>
      </c>
      <c r="H101" s="289"/>
      <c r="I101" s="289"/>
      <c r="J101" s="289"/>
      <c r="K101" s="289"/>
      <c r="L101" s="289"/>
      <c r="M101" s="289"/>
      <c r="N101" s="289"/>
      <c r="O101" s="20"/>
      <c r="Q101" s="16">
        <f t="shared" si="0"/>
        <v>0</v>
      </c>
    </row>
    <row r="102" spans="1:17" s="2" customFormat="1" ht="30" customHeight="1" x14ac:dyDescent="0.5">
      <c r="A102" s="278" t="s">
        <v>84</v>
      </c>
      <c r="B102" s="279"/>
      <c r="C102" s="279"/>
      <c r="D102" s="279"/>
      <c r="E102" s="279"/>
      <c r="F102" s="280"/>
      <c r="G102" s="231" t="s">
        <v>85</v>
      </c>
      <c r="H102" s="232"/>
      <c r="I102" s="232"/>
      <c r="J102" s="232"/>
      <c r="K102" s="232"/>
      <c r="L102" s="232"/>
      <c r="M102" s="232"/>
      <c r="N102" s="232"/>
      <c r="O102" s="18"/>
      <c r="Q102" s="16">
        <f t="shared" si="0"/>
        <v>0</v>
      </c>
    </row>
    <row r="103" spans="1:17" s="2" customFormat="1" ht="30" customHeight="1" x14ac:dyDescent="0.5">
      <c r="A103" s="281"/>
      <c r="B103" s="302"/>
      <c r="C103" s="302"/>
      <c r="D103" s="302"/>
      <c r="E103" s="302"/>
      <c r="F103" s="283"/>
      <c r="G103" s="229" t="s">
        <v>86</v>
      </c>
      <c r="H103" s="230"/>
      <c r="I103" s="230"/>
      <c r="J103" s="230"/>
      <c r="K103" s="230"/>
      <c r="L103" s="230"/>
      <c r="M103" s="230"/>
      <c r="N103" s="230"/>
      <c r="O103" s="19"/>
      <c r="Q103" s="16">
        <f t="shared" si="0"/>
        <v>0</v>
      </c>
    </row>
    <row r="104" spans="1:17" s="2" customFormat="1" ht="30" customHeight="1" x14ac:dyDescent="0.5">
      <c r="A104" s="281"/>
      <c r="B104" s="302"/>
      <c r="C104" s="302"/>
      <c r="D104" s="302"/>
      <c r="E104" s="302"/>
      <c r="F104" s="283"/>
      <c r="G104" s="229" t="s">
        <v>87</v>
      </c>
      <c r="H104" s="230"/>
      <c r="I104" s="230"/>
      <c r="J104" s="230"/>
      <c r="K104" s="230"/>
      <c r="L104" s="230"/>
      <c r="M104" s="230"/>
      <c r="N104" s="230"/>
      <c r="O104" s="19"/>
      <c r="Q104" s="16">
        <f t="shared" si="0"/>
        <v>0</v>
      </c>
    </row>
    <row r="105" spans="1:17" s="2" customFormat="1" ht="30" customHeight="1" x14ac:dyDescent="0.5">
      <c r="A105" s="166"/>
      <c r="B105" s="284"/>
      <c r="C105" s="284"/>
      <c r="D105" s="284"/>
      <c r="E105" s="284"/>
      <c r="F105" s="167"/>
      <c r="G105" s="288" t="s">
        <v>88</v>
      </c>
      <c r="H105" s="289"/>
      <c r="I105" s="289"/>
      <c r="J105" s="289"/>
      <c r="K105" s="289"/>
      <c r="L105" s="289"/>
      <c r="M105" s="289"/>
      <c r="N105" s="289"/>
      <c r="O105" s="20"/>
      <c r="Q105" s="16">
        <f t="shared" si="0"/>
        <v>0</v>
      </c>
    </row>
    <row r="106" spans="1:17" s="2" customFormat="1" ht="31.75" customHeight="1" x14ac:dyDescent="0.5">
      <c r="A106" s="290" t="s">
        <v>145</v>
      </c>
      <c r="B106" s="291"/>
      <c r="C106" s="291"/>
      <c r="D106" s="291"/>
      <c r="E106" s="291"/>
      <c r="F106" s="291"/>
      <c r="G106" s="291"/>
      <c r="H106" s="291"/>
      <c r="I106" s="291"/>
      <c r="J106" s="291"/>
      <c r="K106" s="291"/>
      <c r="L106" s="291"/>
      <c r="M106" s="291"/>
      <c r="N106" s="291"/>
      <c r="O106" s="292"/>
      <c r="Q106" s="16">
        <f t="shared" si="0"/>
        <v>0</v>
      </c>
    </row>
    <row r="107" spans="1:17" s="2" customFormat="1" ht="31.75" customHeight="1" x14ac:dyDescent="0.5">
      <c r="A107" s="299" t="s">
        <v>148</v>
      </c>
      <c r="B107" s="300"/>
      <c r="C107" s="300"/>
      <c r="D107" s="300"/>
      <c r="E107" s="300"/>
      <c r="F107" s="300"/>
      <c r="G107" s="300"/>
      <c r="H107" s="300"/>
      <c r="I107" s="300"/>
      <c r="J107" s="300"/>
      <c r="K107" s="300"/>
      <c r="L107" s="300"/>
      <c r="M107" s="300"/>
      <c r="N107" s="300"/>
      <c r="O107" s="301"/>
      <c r="Q107" s="16">
        <f t="shared" si="0"/>
        <v>0</v>
      </c>
    </row>
    <row r="108" spans="1:17" s="2" customFormat="1" ht="32.5" customHeight="1" x14ac:dyDescent="0.5">
      <c r="A108" s="103" t="s">
        <v>52</v>
      </c>
      <c r="B108" s="104"/>
      <c r="C108" s="52" t="s">
        <v>53</v>
      </c>
      <c r="D108" s="53"/>
      <c r="E108" s="53"/>
      <c r="F108" s="53"/>
      <c r="G108" s="53"/>
      <c r="H108" s="53"/>
      <c r="I108" s="53"/>
      <c r="J108" s="54"/>
      <c r="K108" s="107" t="s">
        <v>89</v>
      </c>
      <c r="L108" s="103" t="s">
        <v>55</v>
      </c>
      <c r="M108" s="104"/>
      <c r="N108" s="103" t="s">
        <v>56</v>
      </c>
      <c r="O108" s="104"/>
      <c r="Q108" s="16" t="str">
        <f t="shared" si="0"/>
        <v>Tiempo de aprendizaje.</v>
      </c>
    </row>
    <row r="109" spans="1:17" s="2" customFormat="1" ht="31.15" customHeight="1" x14ac:dyDescent="0.5">
      <c r="A109" s="110"/>
      <c r="B109" s="111"/>
      <c r="C109" s="52" t="s">
        <v>57</v>
      </c>
      <c r="D109" s="53"/>
      <c r="E109" s="53"/>
      <c r="F109" s="54"/>
      <c r="G109" s="103" t="s">
        <v>58</v>
      </c>
      <c r="H109" s="104"/>
      <c r="I109" s="103" t="s">
        <v>59</v>
      </c>
      <c r="J109" s="104"/>
      <c r="K109" s="108"/>
      <c r="L109" s="110"/>
      <c r="M109" s="111"/>
      <c r="N109" s="110"/>
      <c r="O109" s="111"/>
      <c r="Q109" s="16">
        <f t="shared" si="0"/>
        <v>0</v>
      </c>
    </row>
    <row r="110" spans="1:17" s="2" customFormat="1" ht="50.5" customHeight="1" thickBot="1" x14ac:dyDescent="0.55000000000000004">
      <c r="A110" s="105"/>
      <c r="B110" s="106"/>
      <c r="C110" s="52" t="s">
        <v>60</v>
      </c>
      <c r="D110" s="53"/>
      <c r="E110" s="52" t="s">
        <v>61</v>
      </c>
      <c r="F110" s="54"/>
      <c r="G110" s="105"/>
      <c r="H110" s="106"/>
      <c r="I110" s="105"/>
      <c r="J110" s="106"/>
      <c r="K110" s="109"/>
      <c r="L110" s="105"/>
      <c r="M110" s="106"/>
      <c r="N110" s="110"/>
      <c r="O110" s="111"/>
      <c r="Q110" s="16">
        <f t="shared" si="0"/>
        <v>0</v>
      </c>
    </row>
    <row r="111" spans="1:17" s="2" customFormat="1" ht="144" customHeight="1" thickBot="1" x14ac:dyDescent="0.55000000000000004">
      <c r="A111" s="35" t="s">
        <v>159</v>
      </c>
      <c r="B111" s="36"/>
      <c r="C111" s="37" t="s">
        <v>90</v>
      </c>
      <c r="D111" s="38"/>
      <c r="E111" s="39" t="s">
        <v>91</v>
      </c>
      <c r="F111" s="40"/>
      <c r="G111" s="41" t="s">
        <v>137</v>
      </c>
      <c r="H111" s="42"/>
      <c r="I111" s="29" t="s">
        <v>138</v>
      </c>
      <c r="J111" s="30"/>
      <c r="K111" s="15">
        <v>6</v>
      </c>
      <c r="L111" s="31" t="s">
        <v>63</v>
      </c>
      <c r="M111" s="32"/>
      <c r="N111" s="33" t="s">
        <v>64</v>
      </c>
      <c r="O111" s="34"/>
      <c r="Q111" s="16">
        <f t="shared" si="0"/>
        <v>6</v>
      </c>
    </row>
    <row r="112" spans="1:17" s="2" customFormat="1" ht="141" customHeight="1" thickBot="1" x14ac:dyDescent="0.55000000000000004">
      <c r="A112" s="35" t="s">
        <v>149</v>
      </c>
      <c r="B112" s="36"/>
      <c r="C112" s="37" t="s">
        <v>90</v>
      </c>
      <c r="D112" s="38"/>
      <c r="E112" s="39" t="s">
        <v>91</v>
      </c>
      <c r="F112" s="40"/>
      <c r="G112" s="41" t="s">
        <v>137</v>
      </c>
      <c r="H112" s="42"/>
      <c r="I112" s="29" t="s">
        <v>138</v>
      </c>
      <c r="J112" s="30"/>
      <c r="K112" s="15">
        <v>6</v>
      </c>
      <c r="L112" s="31" t="s">
        <v>63</v>
      </c>
      <c r="M112" s="32"/>
      <c r="N112" s="33" t="s">
        <v>64</v>
      </c>
      <c r="O112" s="34"/>
      <c r="Q112" s="16"/>
    </row>
    <row r="113" spans="1:17" s="2" customFormat="1" ht="151.5" customHeight="1" thickBot="1" x14ac:dyDescent="0.55000000000000004">
      <c r="A113" s="35" t="s">
        <v>150</v>
      </c>
      <c r="B113" s="36"/>
      <c r="C113" s="37" t="s">
        <v>90</v>
      </c>
      <c r="D113" s="38"/>
      <c r="E113" s="39" t="s">
        <v>91</v>
      </c>
      <c r="F113" s="40"/>
      <c r="G113" s="41" t="s">
        <v>137</v>
      </c>
      <c r="H113" s="42"/>
      <c r="I113" s="29" t="s">
        <v>138</v>
      </c>
      <c r="J113" s="30"/>
      <c r="K113" s="15">
        <v>6</v>
      </c>
      <c r="L113" s="31" t="s">
        <v>63</v>
      </c>
      <c r="M113" s="32"/>
      <c r="N113" s="33" t="s">
        <v>64</v>
      </c>
      <c r="O113" s="34"/>
      <c r="Q113" s="16"/>
    </row>
    <row r="114" spans="1:17" s="2" customFormat="1" ht="137.25" customHeight="1" thickBot="1" x14ac:dyDescent="0.55000000000000004">
      <c r="A114" s="35" t="s">
        <v>151</v>
      </c>
      <c r="B114" s="36"/>
      <c r="C114" s="37" t="s">
        <v>90</v>
      </c>
      <c r="D114" s="38"/>
      <c r="E114" s="39" t="s">
        <v>91</v>
      </c>
      <c r="F114" s="40"/>
      <c r="G114" s="41" t="s">
        <v>137</v>
      </c>
      <c r="H114" s="42"/>
      <c r="I114" s="29" t="s">
        <v>138</v>
      </c>
      <c r="J114" s="30"/>
      <c r="K114" s="15">
        <v>6</v>
      </c>
      <c r="L114" s="31" t="s">
        <v>63</v>
      </c>
      <c r="M114" s="32"/>
      <c r="N114" s="33" t="s">
        <v>64</v>
      </c>
      <c r="O114" s="34"/>
      <c r="Q114" s="16">
        <f t="shared" si="0"/>
        <v>6</v>
      </c>
    </row>
    <row r="115" spans="1:17" s="2" customFormat="1" ht="31.75" customHeight="1" thickBot="1" x14ac:dyDescent="0.55000000000000004">
      <c r="A115" s="52" t="s">
        <v>94</v>
      </c>
      <c r="B115" s="53"/>
      <c r="C115" s="53"/>
      <c r="D115" s="53"/>
      <c r="E115" s="53"/>
      <c r="F115" s="53"/>
      <c r="G115" s="53"/>
      <c r="H115" s="53"/>
      <c r="I115" s="53"/>
      <c r="J115" s="53"/>
      <c r="K115" s="53"/>
      <c r="L115" s="53"/>
      <c r="M115" s="53"/>
      <c r="N115" s="53"/>
      <c r="O115" s="54"/>
      <c r="Q115" s="16">
        <f t="shared" si="0"/>
        <v>0</v>
      </c>
    </row>
    <row r="116" spans="1:17" s="2" customFormat="1" ht="31.75" customHeight="1" x14ac:dyDescent="0.5">
      <c r="A116" s="52" t="s">
        <v>66</v>
      </c>
      <c r="B116" s="53"/>
      <c r="C116" s="53"/>
      <c r="D116" s="53"/>
      <c r="E116" s="53"/>
      <c r="F116" s="54"/>
      <c r="G116" s="72" t="s">
        <v>67</v>
      </c>
      <c r="H116" s="73"/>
      <c r="I116" s="73"/>
      <c r="J116" s="73"/>
      <c r="K116" s="73"/>
      <c r="L116" s="73"/>
      <c r="M116" s="73"/>
      <c r="N116" s="73"/>
      <c r="O116" s="74"/>
      <c r="Q116" s="16">
        <f t="shared" si="0"/>
        <v>0</v>
      </c>
    </row>
    <row r="117" spans="1:17" s="2" customFormat="1" ht="30" customHeight="1" x14ac:dyDescent="0.5">
      <c r="A117" s="278" t="s">
        <v>68</v>
      </c>
      <c r="B117" s="279"/>
      <c r="C117" s="279"/>
      <c r="D117" s="279"/>
      <c r="E117" s="279"/>
      <c r="F117" s="280"/>
      <c r="G117" s="231" t="s">
        <v>69</v>
      </c>
      <c r="H117" s="232"/>
      <c r="I117" s="232"/>
      <c r="J117" s="232"/>
      <c r="K117" s="232"/>
      <c r="L117" s="232"/>
      <c r="M117" s="232"/>
      <c r="N117" s="232"/>
      <c r="O117" s="18"/>
      <c r="Q117" s="16">
        <f t="shared" si="0"/>
        <v>0</v>
      </c>
    </row>
    <row r="118" spans="1:17" s="2" customFormat="1" ht="29.5" customHeight="1" x14ac:dyDescent="0.5">
      <c r="A118" s="281"/>
      <c r="B118" s="282"/>
      <c r="C118" s="282"/>
      <c r="D118" s="282"/>
      <c r="E118" s="282"/>
      <c r="F118" s="283"/>
      <c r="G118" s="229" t="s">
        <v>70</v>
      </c>
      <c r="H118" s="230"/>
      <c r="I118" s="230"/>
      <c r="J118" s="230"/>
      <c r="K118" s="230"/>
      <c r="L118" s="230"/>
      <c r="M118" s="230"/>
      <c r="N118" s="230"/>
      <c r="O118" s="19"/>
      <c r="Q118" s="16">
        <f t="shared" si="0"/>
        <v>0</v>
      </c>
    </row>
    <row r="119" spans="1:17" s="2" customFormat="1" ht="30" customHeight="1" x14ac:dyDescent="0.5">
      <c r="A119" s="281"/>
      <c r="B119" s="282"/>
      <c r="C119" s="282"/>
      <c r="D119" s="282"/>
      <c r="E119" s="282"/>
      <c r="F119" s="283"/>
      <c r="G119" s="229" t="s">
        <v>71</v>
      </c>
      <c r="H119" s="230"/>
      <c r="I119" s="230"/>
      <c r="J119" s="230"/>
      <c r="K119" s="230"/>
      <c r="L119" s="230"/>
      <c r="M119" s="230"/>
      <c r="N119" s="230"/>
      <c r="O119" s="19"/>
      <c r="Q119" s="16">
        <f t="shared" si="0"/>
        <v>0</v>
      </c>
    </row>
    <row r="120" spans="1:17" s="2" customFormat="1" ht="30" customHeight="1" x14ac:dyDescent="0.5">
      <c r="A120" s="281"/>
      <c r="B120" s="282"/>
      <c r="C120" s="282"/>
      <c r="D120" s="282"/>
      <c r="E120" s="282"/>
      <c r="F120" s="283"/>
      <c r="G120" s="233" t="s">
        <v>72</v>
      </c>
      <c r="H120" s="234"/>
      <c r="I120" s="234"/>
      <c r="J120" s="234"/>
      <c r="K120" s="234"/>
      <c r="L120" s="234"/>
      <c r="M120" s="234"/>
      <c r="N120" s="234"/>
      <c r="O120" s="20"/>
      <c r="Q120" s="16">
        <f t="shared" si="0"/>
        <v>0</v>
      </c>
    </row>
    <row r="121" spans="1:17" s="2" customFormat="1" ht="30" customHeight="1" x14ac:dyDescent="0.5">
      <c r="A121" s="281"/>
      <c r="B121" s="282"/>
      <c r="C121" s="282"/>
      <c r="D121" s="282"/>
      <c r="E121" s="282"/>
      <c r="F121" s="283"/>
      <c r="G121" s="231" t="s">
        <v>73</v>
      </c>
      <c r="H121" s="232"/>
      <c r="I121" s="232"/>
      <c r="J121" s="232"/>
      <c r="K121" s="232"/>
      <c r="L121" s="232"/>
      <c r="M121" s="232"/>
      <c r="N121" s="232"/>
      <c r="O121" s="18"/>
      <c r="Q121" s="16">
        <f t="shared" ref="Q121:Q163" si="1">K121</f>
        <v>0</v>
      </c>
    </row>
    <row r="122" spans="1:17" s="2" customFormat="1" ht="30" customHeight="1" x14ac:dyDescent="0.5">
      <c r="A122" s="281"/>
      <c r="B122" s="282"/>
      <c r="C122" s="282"/>
      <c r="D122" s="282"/>
      <c r="E122" s="282"/>
      <c r="F122" s="283"/>
      <c r="G122" s="229" t="s">
        <v>74</v>
      </c>
      <c r="H122" s="230"/>
      <c r="I122" s="230"/>
      <c r="J122" s="230"/>
      <c r="K122" s="230"/>
      <c r="L122" s="230"/>
      <c r="M122" s="230"/>
      <c r="N122" s="230"/>
      <c r="O122" s="19"/>
      <c r="Q122" s="16">
        <f t="shared" si="1"/>
        <v>0</v>
      </c>
    </row>
    <row r="123" spans="1:17" s="2" customFormat="1" ht="30" customHeight="1" x14ac:dyDescent="0.5">
      <c r="A123" s="281"/>
      <c r="B123" s="282"/>
      <c r="C123" s="282"/>
      <c r="D123" s="282"/>
      <c r="E123" s="282"/>
      <c r="F123" s="283"/>
      <c r="G123" s="229" t="s">
        <v>75</v>
      </c>
      <c r="H123" s="230"/>
      <c r="I123" s="230"/>
      <c r="J123" s="230"/>
      <c r="K123" s="230"/>
      <c r="L123" s="230"/>
      <c r="M123" s="230"/>
      <c r="N123" s="230"/>
      <c r="O123" s="19"/>
      <c r="Q123" s="16">
        <f t="shared" si="1"/>
        <v>0</v>
      </c>
    </row>
    <row r="124" spans="1:17" s="2" customFormat="1" ht="30" customHeight="1" x14ac:dyDescent="0.5">
      <c r="A124" s="281"/>
      <c r="B124" s="282"/>
      <c r="C124" s="282"/>
      <c r="D124" s="282"/>
      <c r="E124" s="282"/>
      <c r="F124" s="283"/>
      <c r="G124" s="229" t="s">
        <v>76</v>
      </c>
      <c r="H124" s="230"/>
      <c r="I124" s="230"/>
      <c r="J124" s="230"/>
      <c r="K124" s="230"/>
      <c r="L124" s="230"/>
      <c r="M124" s="230"/>
      <c r="N124" s="230"/>
      <c r="O124" s="19"/>
      <c r="Q124" s="16">
        <f t="shared" si="1"/>
        <v>0</v>
      </c>
    </row>
    <row r="125" spans="1:17" s="2" customFormat="1" ht="30" customHeight="1" x14ac:dyDescent="0.5">
      <c r="A125" s="281"/>
      <c r="B125" s="282"/>
      <c r="C125" s="282"/>
      <c r="D125" s="282"/>
      <c r="E125" s="282"/>
      <c r="F125" s="283"/>
      <c r="G125" s="229" t="s">
        <v>77</v>
      </c>
      <c r="H125" s="230"/>
      <c r="I125" s="230"/>
      <c r="J125" s="230"/>
      <c r="K125" s="230"/>
      <c r="L125" s="230"/>
      <c r="M125" s="230"/>
      <c r="N125" s="230"/>
      <c r="O125" s="19"/>
      <c r="Q125" s="16">
        <f t="shared" si="1"/>
        <v>0</v>
      </c>
    </row>
    <row r="126" spans="1:17" s="2" customFormat="1" ht="30" customHeight="1" x14ac:dyDescent="0.5">
      <c r="A126" s="281"/>
      <c r="B126" s="282"/>
      <c r="C126" s="282"/>
      <c r="D126" s="282"/>
      <c r="E126" s="282"/>
      <c r="F126" s="283"/>
      <c r="G126" s="229" t="s">
        <v>78</v>
      </c>
      <c r="H126" s="230"/>
      <c r="I126" s="230"/>
      <c r="J126" s="230"/>
      <c r="K126" s="230"/>
      <c r="L126" s="230"/>
      <c r="M126" s="230"/>
      <c r="N126" s="230"/>
      <c r="O126" s="19"/>
      <c r="Q126" s="16">
        <f t="shared" si="1"/>
        <v>0</v>
      </c>
    </row>
    <row r="127" spans="1:17" s="2" customFormat="1" ht="30" customHeight="1" x14ac:dyDescent="0.5">
      <c r="A127" s="281"/>
      <c r="B127" s="282"/>
      <c r="C127" s="282"/>
      <c r="D127" s="282"/>
      <c r="E127" s="282"/>
      <c r="F127" s="283"/>
      <c r="G127" s="229" t="s">
        <v>79</v>
      </c>
      <c r="H127" s="230"/>
      <c r="I127" s="230"/>
      <c r="J127" s="230"/>
      <c r="K127" s="230"/>
      <c r="L127" s="230"/>
      <c r="M127" s="230"/>
      <c r="N127" s="230"/>
      <c r="O127" s="19"/>
      <c r="Q127" s="16">
        <f t="shared" si="1"/>
        <v>0</v>
      </c>
    </row>
    <row r="128" spans="1:17" s="2" customFormat="1" ht="30" customHeight="1" x14ac:dyDescent="0.5">
      <c r="A128" s="281"/>
      <c r="B128" s="282"/>
      <c r="C128" s="282"/>
      <c r="D128" s="282"/>
      <c r="E128" s="282"/>
      <c r="F128" s="283"/>
      <c r="G128" s="229" t="s">
        <v>80</v>
      </c>
      <c r="H128" s="230"/>
      <c r="I128" s="230"/>
      <c r="J128" s="230"/>
      <c r="K128" s="230"/>
      <c r="L128" s="230"/>
      <c r="M128" s="230"/>
      <c r="N128" s="230"/>
      <c r="O128" s="19"/>
      <c r="Q128" s="16">
        <f t="shared" si="1"/>
        <v>0</v>
      </c>
    </row>
    <row r="129" spans="1:17" s="2" customFormat="1" ht="30" customHeight="1" x14ac:dyDescent="0.5">
      <c r="A129" s="281"/>
      <c r="B129" s="282"/>
      <c r="C129" s="282"/>
      <c r="D129" s="282"/>
      <c r="E129" s="282"/>
      <c r="F129" s="283"/>
      <c r="G129" s="229" t="s">
        <v>81</v>
      </c>
      <c r="H129" s="230"/>
      <c r="I129" s="230"/>
      <c r="J129" s="230"/>
      <c r="K129" s="230"/>
      <c r="L129" s="230"/>
      <c r="M129" s="230"/>
      <c r="N129" s="230"/>
      <c r="O129" s="19"/>
      <c r="Q129" s="16">
        <f t="shared" si="1"/>
        <v>0</v>
      </c>
    </row>
    <row r="130" spans="1:17" s="2" customFormat="1" ht="30" customHeight="1" x14ac:dyDescent="0.5">
      <c r="A130" s="281"/>
      <c r="B130" s="282"/>
      <c r="C130" s="282"/>
      <c r="D130" s="282"/>
      <c r="E130" s="282"/>
      <c r="F130" s="283"/>
      <c r="G130" s="229" t="s">
        <v>82</v>
      </c>
      <c r="H130" s="230"/>
      <c r="I130" s="230"/>
      <c r="J130" s="230"/>
      <c r="K130" s="230"/>
      <c r="L130" s="230"/>
      <c r="M130" s="230"/>
      <c r="N130" s="230"/>
      <c r="O130" s="19"/>
      <c r="Q130" s="16">
        <f t="shared" si="1"/>
        <v>0</v>
      </c>
    </row>
    <row r="131" spans="1:17" s="2" customFormat="1" ht="30" customHeight="1" x14ac:dyDescent="0.5">
      <c r="A131" s="166"/>
      <c r="B131" s="284"/>
      <c r="C131" s="284"/>
      <c r="D131" s="284"/>
      <c r="E131" s="284"/>
      <c r="F131" s="167"/>
      <c r="G131" s="288" t="s">
        <v>83</v>
      </c>
      <c r="H131" s="289"/>
      <c r="I131" s="289"/>
      <c r="J131" s="289"/>
      <c r="K131" s="289"/>
      <c r="L131" s="289"/>
      <c r="M131" s="289"/>
      <c r="N131" s="289"/>
      <c r="O131" s="20"/>
      <c r="Q131" s="16">
        <f t="shared" si="1"/>
        <v>0</v>
      </c>
    </row>
    <row r="132" spans="1:17" s="2" customFormat="1" ht="30" customHeight="1" x14ac:dyDescent="0.5">
      <c r="A132" s="231" t="s">
        <v>84</v>
      </c>
      <c r="B132" s="232"/>
      <c r="C132" s="232"/>
      <c r="D132" s="232"/>
      <c r="E132" s="232"/>
      <c r="F132" s="293"/>
      <c r="G132" s="231" t="s">
        <v>85</v>
      </c>
      <c r="H132" s="232"/>
      <c r="I132" s="232"/>
      <c r="J132" s="232"/>
      <c r="K132" s="232"/>
      <c r="L132" s="232"/>
      <c r="M132" s="232"/>
      <c r="N132" s="232"/>
      <c r="O132" s="18"/>
      <c r="Q132" s="16">
        <f t="shared" si="1"/>
        <v>0</v>
      </c>
    </row>
    <row r="133" spans="1:17" s="2" customFormat="1" ht="30" customHeight="1" x14ac:dyDescent="0.5">
      <c r="A133" s="229"/>
      <c r="B133" s="230"/>
      <c r="C133" s="230"/>
      <c r="D133" s="230"/>
      <c r="E133" s="230"/>
      <c r="F133" s="294"/>
      <c r="G133" s="229" t="s">
        <v>86</v>
      </c>
      <c r="H133" s="230"/>
      <c r="I133" s="230"/>
      <c r="J133" s="230"/>
      <c r="K133" s="230"/>
      <c r="L133" s="230"/>
      <c r="M133" s="230"/>
      <c r="N133" s="230"/>
      <c r="O133" s="19"/>
      <c r="Q133" s="16">
        <f t="shared" si="1"/>
        <v>0</v>
      </c>
    </row>
    <row r="134" spans="1:17" s="2" customFormat="1" ht="30" customHeight="1" x14ac:dyDescent="0.5">
      <c r="A134" s="229"/>
      <c r="B134" s="230"/>
      <c r="C134" s="230"/>
      <c r="D134" s="230"/>
      <c r="E134" s="230"/>
      <c r="F134" s="294"/>
      <c r="G134" s="229" t="s">
        <v>87</v>
      </c>
      <c r="H134" s="230"/>
      <c r="I134" s="230"/>
      <c r="J134" s="230"/>
      <c r="K134" s="230"/>
      <c r="L134" s="230"/>
      <c r="M134" s="230"/>
      <c r="N134" s="230"/>
      <c r="O134" s="19"/>
      <c r="Q134" s="16">
        <f t="shared" si="1"/>
        <v>0</v>
      </c>
    </row>
    <row r="135" spans="1:17" s="2" customFormat="1" ht="30" customHeight="1" x14ac:dyDescent="0.5">
      <c r="A135" s="288"/>
      <c r="B135" s="289"/>
      <c r="C135" s="289"/>
      <c r="D135" s="289"/>
      <c r="E135" s="289"/>
      <c r="F135" s="295"/>
      <c r="G135" s="288" t="s">
        <v>88</v>
      </c>
      <c r="H135" s="289"/>
      <c r="I135" s="289"/>
      <c r="J135" s="289"/>
      <c r="K135" s="289"/>
      <c r="L135" s="289"/>
      <c r="M135" s="289"/>
      <c r="N135" s="289"/>
      <c r="O135" s="20"/>
      <c r="Q135" s="16">
        <f t="shared" si="1"/>
        <v>0</v>
      </c>
    </row>
    <row r="136" spans="1:17" s="2" customFormat="1" ht="31.75" customHeight="1" x14ac:dyDescent="0.5">
      <c r="A136" s="290" t="s">
        <v>152</v>
      </c>
      <c r="B136" s="291"/>
      <c r="C136" s="291"/>
      <c r="D136" s="291"/>
      <c r="E136" s="291"/>
      <c r="F136" s="291"/>
      <c r="G136" s="291"/>
      <c r="H136" s="291"/>
      <c r="I136" s="291"/>
      <c r="J136" s="291"/>
      <c r="K136" s="291"/>
      <c r="L136" s="291"/>
      <c r="M136" s="291"/>
      <c r="N136" s="291"/>
      <c r="O136" s="292"/>
      <c r="Q136" s="16">
        <f t="shared" si="1"/>
        <v>0</v>
      </c>
    </row>
    <row r="137" spans="1:17" s="2" customFormat="1" ht="31.75" customHeight="1" x14ac:dyDescent="0.5">
      <c r="A137" s="299" t="s">
        <v>153</v>
      </c>
      <c r="B137" s="300"/>
      <c r="C137" s="300"/>
      <c r="D137" s="300"/>
      <c r="E137" s="300"/>
      <c r="F137" s="300"/>
      <c r="G137" s="300"/>
      <c r="H137" s="300"/>
      <c r="I137" s="300"/>
      <c r="J137" s="300"/>
      <c r="K137" s="300"/>
      <c r="L137" s="300"/>
      <c r="M137" s="300"/>
      <c r="N137" s="300"/>
      <c r="O137" s="301"/>
      <c r="Q137" s="16">
        <f t="shared" si="1"/>
        <v>0</v>
      </c>
    </row>
    <row r="138" spans="1:17" s="2" customFormat="1" ht="32.5" customHeight="1" x14ac:dyDescent="0.5">
      <c r="A138" s="103" t="s">
        <v>52</v>
      </c>
      <c r="B138" s="104"/>
      <c r="C138" s="52" t="s">
        <v>53</v>
      </c>
      <c r="D138" s="53"/>
      <c r="E138" s="53"/>
      <c r="F138" s="53"/>
      <c r="G138" s="53"/>
      <c r="H138" s="53"/>
      <c r="I138" s="53"/>
      <c r="J138" s="54"/>
      <c r="K138" s="107" t="s">
        <v>89</v>
      </c>
      <c r="L138" s="103" t="s">
        <v>55</v>
      </c>
      <c r="M138" s="104"/>
      <c r="N138" s="103" t="s">
        <v>56</v>
      </c>
      <c r="O138" s="104"/>
      <c r="Q138" s="16" t="str">
        <f t="shared" si="1"/>
        <v>Tiempo de aprendizaje.</v>
      </c>
    </row>
    <row r="139" spans="1:17" s="2" customFormat="1" ht="31.15" customHeight="1" x14ac:dyDescent="0.5">
      <c r="A139" s="110"/>
      <c r="B139" s="111"/>
      <c r="C139" s="52" t="s">
        <v>57</v>
      </c>
      <c r="D139" s="53"/>
      <c r="E139" s="53"/>
      <c r="F139" s="54"/>
      <c r="G139" s="103" t="s">
        <v>58</v>
      </c>
      <c r="H139" s="104"/>
      <c r="I139" s="103" t="s">
        <v>59</v>
      </c>
      <c r="J139" s="104"/>
      <c r="K139" s="108"/>
      <c r="L139" s="110"/>
      <c r="M139" s="111"/>
      <c r="N139" s="110"/>
      <c r="O139" s="111"/>
      <c r="Q139" s="16">
        <f t="shared" si="1"/>
        <v>0</v>
      </c>
    </row>
    <row r="140" spans="1:17" s="2" customFormat="1" ht="50.5" customHeight="1" thickBot="1" x14ac:dyDescent="0.55000000000000004">
      <c r="A140" s="105"/>
      <c r="B140" s="106"/>
      <c r="C140" s="52" t="s">
        <v>60</v>
      </c>
      <c r="D140" s="53"/>
      <c r="E140" s="52" t="s">
        <v>61</v>
      </c>
      <c r="F140" s="54"/>
      <c r="G140" s="105"/>
      <c r="H140" s="106"/>
      <c r="I140" s="105"/>
      <c r="J140" s="106"/>
      <c r="K140" s="109"/>
      <c r="L140" s="105"/>
      <c r="M140" s="106"/>
      <c r="N140" s="110"/>
      <c r="O140" s="111"/>
      <c r="Q140" s="16">
        <f t="shared" si="1"/>
        <v>0</v>
      </c>
    </row>
    <row r="141" spans="1:17" s="2" customFormat="1" ht="135.75" customHeight="1" thickBot="1" x14ac:dyDescent="0.55000000000000004">
      <c r="A141" s="297" t="s">
        <v>154</v>
      </c>
      <c r="B141" s="298"/>
      <c r="C141" s="37" t="s">
        <v>90</v>
      </c>
      <c r="D141" s="38"/>
      <c r="E141" s="39" t="s">
        <v>91</v>
      </c>
      <c r="F141" s="40"/>
      <c r="G141" s="41" t="s">
        <v>137</v>
      </c>
      <c r="H141" s="42"/>
      <c r="I141" s="29" t="s">
        <v>138</v>
      </c>
      <c r="J141" s="30"/>
      <c r="K141" s="15">
        <v>6</v>
      </c>
      <c r="L141" s="31" t="s">
        <v>63</v>
      </c>
      <c r="M141" s="32"/>
      <c r="N141" s="33" t="s">
        <v>64</v>
      </c>
      <c r="O141" s="34"/>
      <c r="Q141" s="16">
        <f t="shared" si="1"/>
        <v>6</v>
      </c>
    </row>
    <row r="142" spans="1:17" s="2" customFormat="1" ht="138" customHeight="1" thickBot="1" x14ac:dyDescent="0.55000000000000004">
      <c r="A142" s="35" t="s">
        <v>155</v>
      </c>
      <c r="B142" s="36"/>
      <c r="C142" s="37" t="s">
        <v>90</v>
      </c>
      <c r="D142" s="38"/>
      <c r="E142" s="39" t="s">
        <v>91</v>
      </c>
      <c r="F142" s="40"/>
      <c r="G142" s="41" t="s">
        <v>137</v>
      </c>
      <c r="H142" s="42"/>
      <c r="I142" s="29" t="s">
        <v>138</v>
      </c>
      <c r="J142" s="30"/>
      <c r="K142" s="15">
        <v>6</v>
      </c>
      <c r="L142" s="31" t="s">
        <v>63</v>
      </c>
      <c r="M142" s="32"/>
      <c r="N142" s="33" t="s">
        <v>64</v>
      </c>
      <c r="O142" s="34"/>
      <c r="Q142" s="16">
        <f t="shared" si="1"/>
        <v>6</v>
      </c>
    </row>
    <row r="143" spans="1:17" s="2" customFormat="1" ht="31.75" customHeight="1" thickBot="1" x14ac:dyDescent="0.55000000000000004">
      <c r="A143" s="52" t="s">
        <v>93</v>
      </c>
      <c r="B143" s="53"/>
      <c r="C143" s="53"/>
      <c r="D143" s="53"/>
      <c r="E143" s="53"/>
      <c r="F143" s="53"/>
      <c r="G143" s="53"/>
      <c r="H143" s="53"/>
      <c r="I143" s="53"/>
      <c r="J143" s="53"/>
      <c r="K143" s="53"/>
      <c r="L143" s="53"/>
      <c r="M143" s="53"/>
      <c r="N143" s="53"/>
      <c r="O143" s="54"/>
      <c r="Q143" s="16">
        <f t="shared" si="1"/>
        <v>0</v>
      </c>
    </row>
    <row r="144" spans="1:17" s="2" customFormat="1" ht="31.75" customHeight="1" x14ac:dyDescent="0.5">
      <c r="A144" s="52" t="s">
        <v>66</v>
      </c>
      <c r="B144" s="53"/>
      <c r="C144" s="53"/>
      <c r="D144" s="53"/>
      <c r="E144" s="53"/>
      <c r="F144" s="54"/>
      <c r="G144" s="72" t="s">
        <v>67</v>
      </c>
      <c r="H144" s="73"/>
      <c r="I144" s="73"/>
      <c r="J144" s="73"/>
      <c r="K144" s="73"/>
      <c r="L144" s="73"/>
      <c r="M144" s="73"/>
      <c r="N144" s="73"/>
      <c r="O144" s="74"/>
      <c r="Q144" s="16">
        <f t="shared" si="1"/>
        <v>0</v>
      </c>
    </row>
    <row r="145" spans="1:17" s="2" customFormat="1" ht="30" customHeight="1" x14ac:dyDescent="0.5">
      <c r="A145" s="278" t="s">
        <v>68</v>
      </c>
      <c r="B145" s="279"/>
      <c r="C145" s="279"/>
      <c r="D145" s="279"/>
      <c r="E145" s="279"/>
      <c r="F145" s="280"/>
      <c r="G145" s="231" t="s">
        <v>69</v>
      </c>
      <c r="H145" s="232"/>
      <c r="I145" s="232"/>
      <c r="J145" s="232"/>
      <c r="K145" s="232"/>
      <c r="L145" s="232"/>
      <c r="M145" s="232"/>
      <c r="N145" s="232"/>
      <c r="O145" s="18"/>
      <c r="Q145" s="16">
        <f t="shared" si="1"/>
        <v>0</v>
      </c>
    </row>
    <row r="146" spans="1:17" s="2" customFormat="1" ht="29.5" customHeight="1" x14ac:dyDescent="0.5">
      <c r="A146" s="281"/>
      <c r="B146" s="282"/>
      <c r="C146" s="282"/>
      <c r="D146" s="282"/>
      <c r="E146" s="282"/>
      <c r="F146" s="283"/>
      <c r="G146" s="229" t="s">
        <v>70</v>
      </c>
      <c r="H146" s="230"/>
      <c r="I146" s="230"/>
      <c r="J146" s="230"/>
      <c r="K146" s="230"/>
      <c r="L146" s="230"/>
      <c r="M146" s="230"/>
      <c r="N146" s="230"/>
      <c r="O146" s="19"/>
      <c r="Q146" s="16">
        <f t="shared" si="1"/>
        <v>0</v>
      </c>
    </row>
    <row r="147" spans="1:17" s="2" customFormat="1" ht="30" customHeight="1" x14ac:dyDescent="0.5">
      <c r="A147" s="281"/>
      <c r="B147" s="282"/>
      <c r="C147" s="282"/>
      <c r="D147" s="282"/>
      <c r="E147" s="282"/>
      <c r="F147" s="283"/>
      <c r="G147" s="229" t="s">
        <v>71</v>
      </c>
      <c r="H147" s="230"/>
      <c r="I147" s="230"/>
      <c r="J147" s="230"/>
      <c r="K147" s="230"/>
      <c r="L147" s="230"/>
      <c r="M147" s="230"/>
      <c r="N147" s="230"/>
      <c r="O147" s="19"/>
      <c r="Q147" s="16">
        <f t="shared" si="1"/>
        <v>0</v>
      </c>
    </row>
    <row r="148" spans="1:17" s="2" customFormat="1" ht="30" customHeight="1" x14ac:dyDescent="0.5">
      <c r="A148" s="281"/>
      <c r="B148" s="282"/>
      <c r="C148" s="282"/>
      <c r="D148" s="282"/>
      <c r="E148" s="282"/>
      <c r="F148" s="283"/>
      <c r="G148" s="233" t="s">
        <v>72</v>
      </c>
      <c r="H148" s="234"/>
      <c r="I148" s="234"/>
      <c r="J148" s="234"/>
      <c r="K148" s="234"/>
      <c r="L148" s="234"/>
      <c r="M148" s="234"/>
      <c r="N148" s="234"/>
      <c r="O148" s="20"/>
      <c r="Q148" s="16">
        <f t="shared" si="1"/>
        <v>0</v>
      </c>
    </row>
    <row r="149" spans="1:17" s="2" customFormat="1" ht="30" customHeight="1" x14ac:dyDescent="0.5">
      <c r="A149" s="281"/>
      <c r="B149" s="282"/>
      <c r="C149" s="282"/>
      <c r="D149" s="282"/>
      <c r="E149" s="282"/>
      <c r="F149" s="283"/>
      <c r="G149" s="231" t="s">
        <v>73</v>
      </c>
      <c r="H149" s="232"/>
      <c r="I149" s="232"/>
      <c r="J149" s="232"/>
      <c r="K149" s="232"/>
      <c r="L149" s="232"/>
      <c r="M149" s="232"/>
      <c r="N149" s="232"/>
      <c r="O149" s="18"/>
      <c r="Q149" s="16">
        <f t="shared" si="1"/>
        <v>0</v>
      </c>
    </row>
    <row r="150" spans="1:17" s="2" customFormat="1" ht="30" customHeight="1" x14ac:dyDescent="0.5">
      <c r="A150" s="281"/>
      <c r="B150" s="282"/>
      <c r="C150" s="282"/>
      <c r="D150" s="282"/>
      <c r="E150" s="282"/>
      <c r="F150" s="283"/>
      <c r="G150" s="229" t="s">
        <v>74</v>
      </c>
      <c r="H150" s="230"/>
      <c r="I150" s="230"/>
      <c r="J150" s="230"/>
      <c r="K150" s="230"/>
      <c r="L150" s="230"/>
      <c r="M150" s="230"/>
      <c r="N150" s="230"/>
      <c r="O150" s="19"/>
      <c r="Q150" s="16">
        <f t="shared" si="1"/>
        <v>0</v>
      </c>
    </row>
    <row r="151" spans="1:17" s="2" customFormat="1" ht="30" customHeight="1" x14ac:dyDescent="0.5">
      <c r="A151" s="281"/>
      <c r="B151" s="282"/>
      <c r="C151" s="282"/>
      <c r="D151" s="282"/>
      <c r="E151" s="282"/>
      <c r="F151" s="283"/>
      <c r="G151" s="229" t="s">
        <v>75</v>
      </c>
      <c r="H151" s="230"/>
      <c r="I151" s="230"/>
      <c r="J151" s="230"/>
      <c r="K151" s="230"/>
      <c r="L151" s="230"/>
      <c r="M151" s="230"/>
      <c r="N151" s="230"/>
      <c r="O151" s="19"/>
      <c r="Q151" s="16">
        <f t="shared" si="1"/>
        <v>0</v>
      </c>
    </row>
    <row r="152" spans="1:17" s="2" customFormat="1" ht="30" customHeight="1" x14ac:dyDescent="0.5">
      <c r="A152" s="281"/>
      <c r="B152" s="282"/>
      <c r="C152" s="282"/>
      <c r="D152" s="282"/>
      <c r="E152" s="282"/>
      <c r="F152" s="283"/>
      <c r="G152" s="229" t="s">
        <v>76</v>
      </c>
      <c r="H152" s="230"/>
      <c r="I152" s="230"/>
      <c r="J152" s="230"/>
      <c r="K152" s="230"/>
      <c r="L152" s="230"/>
      <c r="M152" s="230"/>
      <c r="N152" s="230"/>
      <c r="O152" s="19"/>
      <c r="Q152" s="16">
        <f t="shared" si="1"/>
        <v>0</v>
      </c>
    </row>
    <row r="153" spans="1:17" s="2" customFormat="1" ht="30" customHeight="1" x14ac:dyDescent="0.5">
      <c r="A153" s="281"/>
      <c r="B153" s="282"/>
      <c r="C153" s="282"/>
      <c r="D153" s="282"/>
      <c r="E153" s="282"/>
      <c r="F153" s="283"/>
      <c r="G153" s="229" t="s">
        <v>77</v>
      </c>
      <c r="H153" s="230"/>
      <c r="I153" s="230"/>
      <c r="J153" s="230"/>
      <c r="K153" s="230"/>
      <c r="L153" s="230"/>
      <c r="M153" s="230"/>
      <c r="N153" s="230"/>
      <c r="O153" s="19"/>
      <c r="Q153" s="16">
        <f t="shared" si="1"/>
        <v>0</v>
      </c>
    </row>
    <row r="154" spans="1:17" s="2" customFormat="1" ht="30" customHeight="1" x14ac:dyDescent="0.5">
      <c r="A154" s="281"/>
      <c r="B154" s="282"/>
      <c r="C154" s="282"/>
      <c r="D154" s="282"/>
      <c r="E154" s="282"/>
      <c r="F154" s="283"/>
      <c r="G154" s="229" t="s">
        <v>78</v>
      </c>
      <c r="H154" s="230"/>
      <c r="I154" s="230"/>
      <c r="J154" s="230"/>
      <c r="K154" s="230"/>
      <c r="L154" s="230"/>
      <c r="M154" s="230"/>
      <c r="N154" s="230"/>
      <c r="O154" s="19"/>
      <c r="Q154" s="16">
        <f t="shared" si="1"/>
        <v>0</v>
      </c>
    </row>
    <row r="155" spans="1:17" s="2" customFormat="1" ht="30" customHeight="1" x14ac:dyDescent="0.5">
      <c r="A155" s="281"/>
      <c r="B155" s="282"/>
      <c r="C155" s="282"/>
      <c r="D155" s="282"/>
      <c r="E155" s="282"/>
      <c r="F155" s="283"/>
      <c r="G155" s="229" t="s">
        <v>79</v>
      </c>
      <c r="H155" s="230"/>
      <c r="I155" s="230"/>
      <c r="J155" s="230"/>
      <c r="K155" s="230"/>
      <c r="L155" s="230"/>
      <c r="M155" s="230"/>
      <c r="N155" s="230"/>
      <c r="O155" s="19"/>
      <c r="Q155" s="16">
        <f t="shared" si="1"/>
        <v>0</v>
      </c>
    </row>
    <row r="156" spans="1:17" s="2" customFormat="1" ht="30" customHeight="1" x14ac:dyDescent="0.5">
      <c r="A156" s="281"/>
      <c r="B156" s="282"/>
      <c r="C156" s="282"/>
      <c r="D156" s="282"/>
      <c r="E156" s="282"/>
      <c r="F156" s="283"/>
      <c r="G156" s="229" t="s">
        <v>80</v>
      </c>
      <c r="H156" s="230"/>
      <c r="I156" s="230"/>
      <c r="J156" s="230"/>
      <c r="K156" s="230"/>
      <c r="L156" s="230"/>
      <c r="M156" s="230"/>
      <c r="N156" s="230"/>
      <c r="O156" s="19"/>
      <c r="Q156" s="16">
        <f t="shared" si="1"/>
        <v>0</v>
      </c>
    </row>
    <row r="157" spans="1:17" s="2" customFormat="1" ht="30" customHeight="1" x14ac:dyDescent="0.5">
      <c r="A157" s="281"/>
      <c r="B157" s="282"/>
      <c r="C157" s="282"/>
      <c r="D157" s="282"/>
      <c r="E157" s="282"/>
      <c r="F157" s="283"/>
      <c r="G157" s="229" t="s">
        <v>81</v>
      </c>
      <c r="H157" s="230"/>
      <c r="I157" s="230"/>
      <c r="J157" s="230"/>
      <c r="K157" s="230"/>
      <c r="L157" s="230"/>
      <c r="M157" s="230"/>
      <c r="N157" s="230"/>
      <c r="O157" s="19"/>
      <c r="Q157" s="16">
        <f t="shared" si="1"/>
        <v>0</v>
      </c>
    </row>
    <row r="158" spans="1:17" s="2" customFormat="1" ht="30" customHeight="1" x14ac:dyDescent="0.5">
      <c r="A158" s="281"/>
      <c r="B158" s="282"/>
      <c r="C158" s="282"/>
      <c r="D158" s="282"/>
      <c r="E158" s="282"/>
      <c r="F158" s="283"/>
      <c r="G158" s="229" t="s">
        <v>82</v>
      </c>
      <c r="H158" s="230"/>
      <c r="I158" s="230"/>
      <c r="J158" s="230"/>
      <c r="K158" s="230"/>
      <c r="L158" s="230"/>
      <c r="M158" s="230"/>
      <c r="N158" s="230"/>
      <c r="O158" s="19"/>
      <c r="Q158" s="16">
        <f t="shared" si="1"/>
        <v>0</v>
      </c>
    </row>
    <row r="159" spans="1:17" s="2" customFormat="1" ht="30" customHeight="1" x14ac:dyDescent="0.5">
      <c r="A159" s="166"/>
      <c r="B159" s="284"/>
      <c r="C159" s="284"/>
      <c r="D159" s="284"/>
      <c r="E159" s="284"/>
      <c r="F159" s="167"/>
      <c r="G159" s="288" t="s">
        <v>83</v>
      </c>
      <c r="H159" s="289"/>
      <c r="I159" s="289"/>
      <c r="J159" s="289"/>
      <c r="K159" s="289"/>
      <c r="L159" s="289"/>
      <c r="M159" s="289"/>
      <c r="N159" s="289"/>
      <c r="O159" s="20"/>
      <c r="Q159" s="16">
        <f t="shared" si="1"/>
        <v>0</v>
      </c>
    </row>
    <row r="160" spans="1:17" s="2" customFormat="1" ht="30" customHeight="1" x14ac:dyDescent="0.5">
      <c r="A160" s="231" t="s">
        <v>84</v>
      </c>
      <c r="B160" s="232"/>
      <c r="C160" s="232"/>
      <c r="D160" s="232"/>
      <c r="E160" s="232"/>
      <c r="F160" s="293"/>
      <c r="G160" s="231" t="s">
        <v>85</v>
      </c>
      <c r="H160" s="232"/>
      <c r="I160" s="232"/>
      <c r="J160" s="232"/>
      <c r="K160" s="232"/>
      <c r="L160" s="232"/>
      <c r="M160" s="232"/>
      <c r="N160" s="232"/>
      <c r="O160" s="18"/>
      <c r="Q160" s="16">
        <f t="shared" si="1"/>
        <v>0</v>
      </c>
    </row>
    <row r="161" spans="1:17" s="2" customFormat="1" ht="30" customHeight="1" x14ac:dyDescent="0.5">
      <c r="A161" s="229"/>
      <c r="B161" s="230"/>
      <c r="C161" s="230"/>
      <c r="D161" s="230"/>
      <c r="E161" s="230"/>
      <c r="F161" s="294"/>
      <c r="G161" s="229" t="s">
        <v>86</v>
      </c>
      <c r="H161" s="230"/>
      <c r="I161" s="230"/>
      <c r="J161" s="230"/>
      <c r="K161" s="230"/>
      <c r="L161" s="230"/>
      <c r="M161" s="230"/>
      <c r="N161" s="230"/>
      <c r="O161" s="19"/>
      <c r="Q161" s="16">
        <f t="shared" si="1"/>
        <v>0</v>
      </c>
    </row>
    <row r="162" spans="1:17" s="2" customFormat="1" ht="30" customHeight="1" x14ac:dyDescent="0.5">
      <c r="A162" s="229"/>
      <c r="B162" s="230"/>
      <c r="C162" s="230"/>
      <c r="D162" s="230"/>
      <c r="E162" s="230"/>
      <c r="F162" s="294"/>
      <c r="G162" s="229" t="s">
        <v>87</v>
      </c>
      <c r="H162" s="230"/>
      <c r="I162" s="230"/>
      <c r="J162" s="230"/>
      <c r="K162" s="230"/>
      <c r="L162" s="230"/>
      <c r="M162" s="230"/>
      <c r="N162" s="230"/>
      <c r="O162" s="19"/>
      <c r="Q162" s="16">
        <f t="shared" si="1"/>
        <v>0</v>
      </c>
    </row>
    <row r="163" spans="1:17" s="2" customFormat="1" ht="30" customHeight="1" thickBot="1" x14ac:dyDescent="0.55000000000000004">
      <c r="A163" s="288"/>
      <c r="B163" s="289"/>
      <c r="C163" s="289"/>
      <c r="D163" s="289"/>
      <c r="E163" s="289"/>
      <c r="F163" s="295"/>
      <c r="G163" s="288" t="s">
        <v>88</v>
      </c>
      <c r="H163" s="289"/>
      <c r="I163" s="289"/>
      <c r="J163" s="289"/>
      <c r="K163" s="289"/>
      <c r="L163" s="289"/>
      <c r="M163" s="289"/>
      <c r="N163" s="289"/>
      <c r="O163" s="20"/>
      <c r="Q163" s="16">
        <f t="shared" si="1"/>
        <v>0</v>
      </c>
    </row>
    <row r="164" spans="1:17" s="2" customFormat="1" ht="31.75" customHeight="1" thickBot="1" x14ac:dyDescent="0.55000000000000004">
      <c r="A164" s="296"/>
      <c r="B164" s="296"/>
      <c r="C164" s="296"/>
      <c r="D164" s="296"/>
      <c r="E164" s="296"/>
      <c r="F164" s="296"/>
      <c r="G164" s="296"/>
      <c r="H164" s="296"/>
      <c r="I164" s="296"/>
      <c r="J164" s="296"/>
      <c r="K164" s="296"/>
      <c r="L164" s="296"/>
      <c r="M164" s="296"/>
      <c r="N164" s="296"/>
      <c r="O164" s="296"/>
      <c r="Q164" s="16">
        <v>0</v>
      </c>
    </row>
    <row r="165" spans="1:17" s="2" customFormat="1" ht="31.75" customHeight="1" x14ac:dyDescent="0.5">
      <c r="A165" s="43" t="s">
        <v>95</v>
      </c>
      <c r="B165" s="44"/>
      <c r="C165" s="44"/>
      <c r="D165" s="44"/>
      <c r="E165" s="44"/>
      <c r="F165" s="44"/>
      <c r="G165" s="44"/>
      <c r="H165" s="44"/>
      <c r="I165" s="44"/>
      <c r="J165" s="44"/>
      <c r="K165" s="44"/>
      <c r="L165" s="44"/>
      <c r="M165" s="44"/>
      <c r="N165" s="44"/>
      <c r="O165" s="45"/>
      <c r="Q165" s="16">
        <v>0</v>
      </c>
    </row>
    <row r="166" spans="1:17" s="2" customFormat="1" ht="36" customHeight="1" thickBot="1" x14ac:dyDescent="0.55000000000000004">
      <c r="A166" s="140" t="s">
        <v>96</v>
      </c>
      <c r="B166" s="21" t="s">
        <v>97</v>
      </c>
      <c r="C166" s="327" t="s">
        <v>98</v>
      </c>
      <c r="D166" s="328"/>
      <c r="E166" s="328"/>
      <c r="F166" s="328"/>
      <c r="G166" s="328"/>
      <c r="H166" s="328"/>
      <c r="I166" s="328"/>
      <c r="J166" s="328"/>
      <c r="K166" s="329"/>
      <c r="L166" s="322" t="s">
        <v>99</v>
      </c>
      <c r="M166" s="323"/>
      <c r="N166" s="326" t="s">
        <v>100</v>
      </c>
      <c r="O166" s="323"/>
      <c r="Q166" s="16">
        <v>0</v>
      </c>
    </row>
    <row r="167" spans="1:17" s="2" customFormat="1" ht="27.75" customHeight="1" x14ac:dyDescent="0.5">
      <c r="A167" s="141"/>
      <c r="B167" s="22">
        <v>1</v>
      </c>
      <c r="C167" s="324" t="s">
        <v>160</v>
      </c>
      <c r="D167" s="324"/>
      <c r="E167" s="324"/>
      <c r="F167" s="324"/>
      <c r="G167" s="324"/>
      <c r="H167" s="324"/>
      <c r="I167" s="324"/>
      <c r="J167" s="324"/>
      <c r="K167" s="324"/>
      <c r="L167" s="187" t="s">
        <v>101</v>
      </c>
      <c r="M167" s="187"/>
      <c r="N167" s="187" t="s">
        <v>102</v>
      </c>
      <c r="O167" s="321"/>
      <c r="Q167" s="16">
        <v>0</v>
      </c>
    </row>
    <row r="168" spans="1:17" s="2" customFormat="1" ht="27.75" customHeight="1" x14ac:dyDescent="0.5">
      <c r="A168" s="141"/>
      <c r="B168" s="23">
        <v>2</v>
      </c>
      <c r="C168" s="325"/>
      <c r="D168" s="324"/>
      <c r="E168" s="324"/>
      <c r="F168" s="324"/>
      <c r="G168" s="324"/>
      <c r="H168" s="324"/>
      <c r="I168" s="324"/>
      <c r="J168" s="324"/>
      <c r="K168" s="324"/>
      <c r="L168" s="187"/>
      <c r="M168" s="187"/>
      <c r="N168" s="187"/>
      <c r="O168" s="321"/>
      <c r="Q168" s="16"/>
    </row>
    <row r="169" spans="1:17" s="2" customFormat="1" ht="27.75" customHeight="1" thickBot="1" x14ac:dyDescent="0.55000000000000004">
      <c r="A169" s="141"/>
      <c r="B169" s="23">
        <v>3</v>
      </c>
      <c r="C169" s="317"/>
      <c r="D169" s="317"/>
      <c r="E169" s="317"/>
      <c r="F169" s="317"/>
      <c r="G169" s="317"/>
      <c r="H169" s="317"/>
      <c r="I169" s="317"/>
      <c r="J169" s="317"/>
      <c r="K169" s="318"/>
      <c r="L169" s="187"/>
      <c r="M169" s="187"/>
      <c r="N169" s="187"/>
      <c r="O169" s="321"/>
      <c r="Q169" s="16"/>
    </row>
    <row r="170" spans="1:17" s="2" customFormat="1" ht="36.75" customHeight="1" x14ac:dyDescent="0.5">
      <c r="A170" s="303" t="s">
        <v>103</v>
      </c>
      <c r="B170" s="22">
        <v>1</v>
      </c>
      <c r="C170" s="325" t="s">
        <v>161</v>
      </c>
      <c r="D170" s="324"/>
      <c r="E170" s="324"/>
      <c r="F170" s="324"/>
      <c r="G170" s="324"/>
      <c r="H170" s="324"/>
      <c r="I170" s="324"/>
      <c r="J170" s="324"/>
      <c r="K170" s="324"/>
      <c r="L170" s="187" t="s">
        <v>101</v>
      </c>
      <c r="M170" s="187"/>
      <c r="N170" s="187" t="s">
        <v>102</v>
      </c>
      <c r="O170" s="321"/>
      <c r="Q170" s="16"/>
    </row>
    <row r="171" spans="1:17" s="2" customFormat="1" ht="32.25" customHeight="1" x14ac:dyDescent="0.5">
      <c r="A171" s="304"/>
      <c r="B171" s="23">
        <v>2</v>
      </c>
      <c r="C171" s="317" t="s">
        <v>162</v>
      </c>
      <c r="D171" s="317"/>
      <c r="E171" s="317"/>
      <c r="F171" s="317"/>
      <c r="G171" s="317"/>
      <c r="H171" s="317"/>
      <c r="I171" s="317"/>
      <c r="J171" s="317"/>
      <c r="K171" s="318"/>
      <c r="L171" s="187" t="s">
        <v>101</v>
      </c>
      <c r="M171" s="187"/>
      <c r="N171" s="187" t="s">
        <v>102</v>
      </c>
      <c r="O171" s="321"/>
      <c r="Q171" s="16"/>
    </row>
    <row r="172" spans="1:17" s="2" customFormat="1" ht="29.25" customHeight="1" x14ac:dyDescent="0.5">
      <c r="A172" s="304"/>
      <c r="B172" s="24">
        <v>3</v>
      </c>
      <c r="C172" s="25"/>
      <c r="D172" s="25"/>
      <c r="E172" s="25"/>
      <c r="F172" s="25"/>
      <c r="G172" s="25"/>
      <c r="H172" s="25"/>
      <c r="I172" s="25"/>
      <c r="J172" s="25"/>
      <c r="K172" s="25"/>
      <c r="L172" s="187"/>
      <c r="M172" s="187"/>
      <c r="N172" s="187"/>
      <c r="O172" s="321"/>
      <c r="Q172" s="16"/>
    </row>
    <row r="173" spans="1:17" s="2" customFormat="1" ht="29.25" customHeight="1" thickBot="1" x14ac:dyDescent="0.55000000000000004">
      <c r="A173" s="304"/>
      <c r="B173" s="24">
        <v>4</v>
      </c>
      <c r="C173" s="25"/>
      <c r="D173" s="25"/>
      <c r="E173" s="25"/>
      <c r="F173" s="25"/>
      <c r="G173" s="25"/>
      <c r="H173" s="25"/>
      <c r="I173" s="25"/>
      <c r="J173" s="25"/>
      <c r="K173" s="25"/>
      <c r="L173" s="187"/>
      <c r="M173" s="187"/>
      <c r="N173" s="187"/>
      <c r="O173" s="321"/>
      <c r="Q173" s="16">
        <v>0</v>
      </c>
    </row>
    <row r="174" spans="1:17" s="2" customFormat="1" ht="35.65" customHeight="1" thickBot="1" x14ac:dyDescent="0.55000000000000004">
      <c r="A174" s="319" t="s">
        <v>104</v>
      </c>
      <c r="B174" s="27" t="s">
        <v>97</v>
      </c>
      <c r="C174" s="305" t="s">
        <v>105</v>
      </c>
      <c r="D174" s="306"/>
      <c r="E174" s="306"/>
      <c r="F174" s="306"/>
      <c r="G174" s="306"/>
      <c r="H174" s="306"/>
      <c r="I174" s="306"/>
      <c r="J174" s="306"/>
      <c r="K174" s="306"/>
      <c r="L174" s="306"/>
      <c r="M174" s="306"/>
      <c r="N174" s="306"/>
      <c r="O174" s="307"/>
      <c r="Q174" s="16">
        <v>0</v>
      </c>
    </row>
    <row r="175" spans="1:17" s="2" customFormat="1" ht="17.25" customHeight="1" x14ac:dyDescent="0.5">
      <c r="A175" s="320"/>
      <c r="B175" s="22">
        <v>1</v>
      </c>
      <c r="C175" s="308" t="s">
        <v>163</v>
      </c>
      <c r="D175" s="309"/>
      <c r="E175" s="309"/>
      <c r="F175" s="309"/>
      <c r="G175" s="309"/>
      <c r="H175" s="309"/>
      <c r="I175" s="309"/>
      <c r="J175" s="309"/>
      <c r="K175" s="309"/>
      <c r="L175" s="309"/>
      <c r="M175" s="309"/>
      <c r="N175" s="309"/>
      <c r="O175" s="310"/>
      <c r="Q175" s="16">
        <v>0</v>
      </c>
    </row>
    <row r="176" spans="1:17" s="2" customFormat="1" ht="20.25" customHeight="1" x14ac:dyDescent="0.5">
      <c r="A176" s="320"/>
      <c r="B176" s="23">
        <v>2</v>
      </c>
      <c r="C176" s="311" t="s">
        <v>164</v>
      </c>
      <c r="D176" s="312"/>
      <c r="E176" s="312"/>
      <c r="F176" s="312"/>
      <c r="G176" s="312"/>
      <c r="H176" s="312"/>
      <c r="I176" s="312"/>
      <c r="J176" s="312"/>
      <c r="K176" s="312"/>
      <c r="L176" s="312"/>
      <c r="M176" s="312"/>
      <c r="N176" s="312"/>
      <c r="O176" s="313"/>
      <c r="Q176" s="16">
        <v>0</v>
      </c>
    </row>
    <row r="177" spans="1:17" s="2" customFormat="1" ht="36" customHeight="1" x14ac:dyDescent="0.5">
      <c r="A177" s="320"/>
      <c r="B177" s="26">
        <v>3</v>
      </c>
      <c r="C177" s="314"/>
      <c r="D177" s="315"/>
      <c r="E177" s="315"/>
      <c r="F177" s="315"/>
      <c r="G177" s="315"/>
      <c r="H177" s="315"/>
      <c r="I177" s="315"/>
      <c r="J177" s="315"/>
      <c r="K177" s="315"/>
      <c r="L177" s="315"/>
      <c r="M177" s="315"/>
      <c r="N177" s="315"/>
      <c r="O177" s="316"/>
      <c r="Q177" s="16">
        <v>0</v>
      </c>
    </row>
    <row r="178" spans="1:17" s="2" customFormat="1" ht="17.25" customHeight="1" x14ac:dyDescent="0.5">
      <c r="A178" s="185"/>
      <c r="B178" s="185"/>
      <c r="C178" s="185"/>
      <c r="D178" s="185"/>
      <c r="E178" s="185"/>
      <c r="F178" s="185"/>
      <c r="G178" s="185"/>
      <c r="H178" s="185"/>
      <c r="I178" s="185"/>
      <c r="J178" s="185"/>
      <c r="K178" s="185"/>
      <c r="L178" s="185"/>
      <c r="M178" s="185"/>
      <c r="N178" s="185"/>
      <c r="O178" s="185"/>
      <c r="Q178" s="2">
        <f>SUM(Q52:Q177)</f>
        <v>50</v>
      </c>
    </row>
    <row r="179" spans="1:17" s="2" customFormat="1" ht="21.75" customHeight="1" x14ac:dyDescent="0.5">
      <c r="A179" s="196" t="s">
        <v>106</v>
      </c>
      <c r="B179" s="196"/>
      <c r="C179" s="196"/>
      <c r="D179" s="196"/>
      <c r="E179" s="196"/>
      <c r="F179" s="196"/>
      <c r="G179" s="196"/>
      <c r="H179" s="196"/>
      <c r="I179" s="196"/>
      <c r="J179" s="196"/>
      <c r="K179" s="196"/>
      <c r="L179" s="196"/>
      <c r="M179" s="196"/>
      <c r="N179" s="196"/>
      <c r="O179" s="196"/>
    </row>
    <row r="180" spans="1:17" s="2" customFormat="1" ht="27" customHeight="1" thickBot="1" x14ac:dyDescent="0.55000000000000004">
      <c r="A180" s="192" t="s">
        <v>107</v>
      </c>
      <c r="B180" s="193"/>
      <c r="C180" s="193"/>
      <c r="D180" s="194"/>
      <c r="E180" s="192" t="s">
        <v>108</v>
      </c>
      <c r="F180" s="193"/>
      <c r="G180" s="193"/>
      <c r="H180" s="193"/>
      <c r="I180" s="194"/>
      <c r="J180" s="193" t="s">
        <v>109</v>
      </c>
      <c r="K180" s="193"/>
      <c r="L180" s="195"/>
      <c r="M180" s="193" t="s">
        <v>110</v>
      </c>
      <c r="N180" s="193"/>
      <c r="O180" s="194"/>
    </row>
    <row r="181" spans="1:17" s="2" customFormat="1" ht="31.5" customHeight="1" x14ac:dyDescent="0.5">
      <c r="A181" s="197" t="s">
        <v>111</v>
      </c>
      <c r="B181" s="198"/>
      <c r="C181" s="198"/>
      <c r="D181" s="199"/>
      <c r="E181" s="211" t="s">
        <v>112</v>
      </c>
      <c r="F181" s="212"/>
      <c r="G181" s="212"/>
      <c r="H181" s="212"/>
      <c r="I181" s="213"/>
      <c r="J181" s="220"/>
      <c r="K181" s="221"/>
      <c r="L181" s="222"/>
      <c r="M181" s="203" t="s">
        <v>165</v>
      </c>
      <c r="N181" s="203"/>
      <c r="O181" s="204"/>
    </row>
    <row r="182" spans="1:17" s="2" customFormat="1" ht="31.5" customHeight="1" x14ac:dyDescent="0.5">
      <c r="A182" s="197"/>
      <c r="B182" s="198"/>
      <c r="C182" s="198"/>
      <c r="D182" s="199"/>
      <c r="E182" s="214"/>
      <c r="F182" s="215"/>
      <c r="G182" s="215"/>
      <c r="H182" s="215"/>
      <c r="I182" s="216"/>
      <c r="J182" s="223"/>
      <c r="K182" s="224"/>
      <c r="L182" s="225"/>
      <c r="M182" s="203"/>
      <c r="N182" s="203"/>
      <c r="O182" s="204"/>
    </row>
    <row r="183" spans="1:17" s="2" customFormat="1" ht="31.5" customHeight="1" x14ac:dyDescent="0.5">
      <c r="A183" s="200"/>
      <c r="B183" s="201"/>
      <c r="C183" s="201"/>
      <c r="D183" s="202"/>
      <c r="E183" s="217"/>
      <c r="F183" s="218"/>
      <c r="G183" s="218"/>
      <c r="H183" s="218"/>
      <c r="I183" s="219"/>
      <c r="J183" s="226"/>
      <c r="K183" s="227"/>
      <c r="L183" s="228"/>
      <c r="M183" s="205"/>
      <c r="N183" s="205"/>
      <c r="O183" s="204"/>
    </row>
    <row r="184" spans="1:17" s="2" customFormat="1" ht="63" customHeight="1" x14ac:dyDescent="0.5">
      <c r="A184" s="186" t="s">
        <v>113</v>
      </c>
      <c r="B184" s="187"/>
      <c r="C184" s="187"/>
      <c r="D184" s="188"/>
      <c r="E184" s="189" t="s">
        <v>173</v>
      </c>
      <c r="F184" s="190"/>
      <c r="G184" s="190"/>
      <c r="H184" s="190"/>
      <c r="I184" s="191"/>
      <c r="J184" s="186"/>
      <c r="K184" s="187"/>
      <c r="L184" s="188"/>
      <c r="M184" s="205"/>
      <c r="N184" s="205"/>
      <c r="O184" s="204"/>
    </row>
    <row r="185" spans="1:17" s="2" customFormat="1" ht="63" customHeight="1" x14ac:dyDescent="0.5">
      <c r="A185" s="186" t="s">
        <v>114</v>
      </c>
      <c r="B185" s="187"/>
      <c r="C185" s="187"/>
      <c r="D185" s="188"/>
      <c r="E185" s="189" t="s">
        <v>115</v>
      </c>
      <c r="F185" s="190"/>
      <c r="G185" s="190"/>
      <c r="H185" s="190"/>
      <c r="I185" s="191"/>
      <c r="J185" s="186"/>
      <c r="K185" s="187"/>
      <c r="L185" s="188"/>
      <c r="M185" s="205"/>
      <c r="N185" s="205"/>
      <c r="O185" s="204"/>
    </row>
    <row r="186" spans="1:17" s="2" customFormat="1" ht="63" customHeight="1" x14ac:dyDescent="0.5">
      <c r="A186" s="182" t="s">
        <v>116</v>
      </c>
      <c r="B186" s="183"/>
      <c r="C186" s="183"/>
      <c r="D186" s="184"/>
      <c r="E186" s="208" t="s">
        <v>117</v>
      </c>
      <c r="F186" s="209"/>
      <c r="G186" s="209"/>
      <c r="H186" s="209"/>
      <c r="I186" s="210"/>
      <c r="J186" s="182"/>
      <c r="K186" s="183"/>
      <c r="L186" s="184"/>
      <c r="M186" s="206"/>
      <c r="N186" s="206"/>
      <c r="O186" s="207"/>
    </row>
  </sheetData>
  <mergeCells count="379">
    <mergeCell ref="G131:N131"/>
    <mergeCell ref="G121:N121"/>
    <mergeCell ref="G122:N122"/>
    <mergeCell ref="G123:N123"/>
    <mergeCell ref="G124:N124"/>
    <mergeCell ref="G125:N125"/>
    <mergeCell ref="G126:N126"/>
    <mergeCell ref="G127:N127"/>
    <mergeCell ref="G128:N128"/>
    <mergeCell ref="G129:N129"/>
    <mergeCell ref="A102:F105"/>
    <mergeCell ref="G102:N102"/>
    <mergeCell ref="G103:N103"/>
    <mergeCell ref="G104:N104"/>
    <mergeCell ref="G105:N105"/>
    <mergeCell ref="A106:O106"/>
    <mergeCell ref="A107:O107"/>
    <mergeCell ref="A108:B110"/>
    <mergeCell ref="C108:J108"/>
    <mergeCell ref="K108:K110"/>
    <mergeCell ref="L108:M110"/>
    <mergeCell ref="N108:O110"/>
    <mergeCell ref="C109:F109"/>
    <mergeCell ref="G109:H110"/>
    <mergeCell ref="I109:J110"/>
    <mergeCell ref="C110:D110"/>
    <mergeCell ref="E110:F110"/>
    <mergeCell ref="A85:O85"/>
    <mergeCell ref="A86:F86"/>
    <mergeCell ref="G86:O86"/>
    <mergeCell ref="A87:F101"/>
    <mergeCell ref="G87:N87"/>
    <mergeCell ref="G88:N88"/>
    <mergeCell ref="G89:N89"/>
    <mergeCell ref="G90:N90"/>
    <mergeCell ref="G91:N91"/>
    <mergeCell ref="G92:N92"/>
    <mergeCell ref="G93:N93"/>
    <mergeCell ref="G94:N94"/>
    <mergeCell ref="G95:N95"/>
    <mergeCell ref="G96:N96"/>
    <mergeCell ref="G97:N97"/>
    <mergeCell ref="G98:N98"/>
    <mergeCell ref="G99:N99"/>
    <mergeCell ref="G100:N100"/>
    <mergeCell ref="G101:N101"/>
    <mergeCell ref="A76:B78"/>
    <mergeCell ref="C76:J76"/>
    <mergeCell ref="K76:K78"/>
    <mergeCell ref="L76:M78"/>
    <mergeCell ref="N76:O78"/>
    <mergeCell ref="C77:F77"/>
    <mergeCell ref="G77:H78"/>
    <mergeCell ref="I77:J78"/>
    <mergeCell ref="C78:D78"/>
    <mergeCell ref="E78:F78"/>
    <mergeCell ref="L166:M166"/>
    <mergeCell ref="C167:K167"/>
    <mergeCell ref="C170:K170"/>
    <mergeCell ref="L168:M168"/>
    <mergeCell ref="N168:O168"/>
    <mergeCell ref="N171:O171"/>
    <mergeCell ref="L172:M172"/>
    <mergeCell ref="N172:O172"/>
    <mergeCell ref="L167:M167"/>
    <mergeCell ref="N169:O169"/>
    <mergeCell ref="C169:K169"/>
    <mergeCell ref="N167:O167"/>
    <mergeCell ref="N166:O166"/>
    <mergeCell ref="C168:K168"/>
    <mergeCell ref="L169:M169"/>
    <mergeCell ref="C166:K166"/>
    <mergeCell ref="A170:A173"/>
    <mergeCell ref="C174:O174"/>
    <mergeCell ref="C175:O175"/>
    <mergeCell ref="C176:O176"/>
    <mergeCell ref="C177:O177"/>
    <mergeCell ref="L170:M170"/>
    <mergeCell ref="C171:K171"/>
    <mergeCell ref="L173:M173"/>
    <mergeCell ref="A174:A177"/>
    <mergeCell ref="N173:O173"/>
    <mergeCell ref="N170:O170"/>
    <mergeCell ref="L171:M171"/>
    <mergeCell ref="A80:B80"/>
    <mergeCell ref="C80:D80"/>
    <mergeCell ref="E80:F80"/>
    <mergeCell ref="G80:H80"/>
    <mergeCell ref="I80:J80"/>
    <mergeCell ref="L80:M80"/>
    <mergeCell ref="N80:O80"/>
    <mergeCell ref="A81:B81"/>
    <mergeCell ref="G62:N62"/>
    <mergeCell ref="A55:F69"/>
    <mergeCell ref="G56:N56"/>
    <mergeCell ref="G57:N57"/>
    <mergeCell ref="G58:N58"/>
    <mergeCell ref="G59:N59"/>
    <mergeCell ref="G60:N60"/>
    <mergeCell ref="G61:N61"/>
    <mergeCell ref="G63:N63"/>
    <mergeCell ref="G64:N64"/>
    <mergeCell ref="G65:N65"/>
    <mergeCell ref="G66:N66"/>
    <mergeCell ref="L81:M81"/>
    <mergeCell ref="G67:N67"/>
    <mergeCell ref="G68:N68"/>
    <mergeCell ref="G69:N69"/>
    <mergeCell ref="N84:O84"/>
    <mergeCell ref="E82:F82"/>
    <mergeCell ref="G82:H82"/>
    <mergeCell ref="I82:J82"/>
    <mergeCell ref="L82:M82"/>
    <mergeCell ref="N82:O82"/>
    <mergeCell ref="A83:B83"/>
    <mergeCell ref="C83:D83"/>
    <mergeCell ref="E83:F83"/>
    <mergeCell ref="G83:H83"/>
    <mergeCell ref="I83:J83"/>
    <mergeCell ref="L83:M83"/>
    <mergeCell ref="N83:O83"/>
    <mergeCell ref="G162:N162"/>
    <mergeCell ref="G163:N163"/>
    <mergeCell ref="A132:F135"/>
    <mergeCell ref="A145:F159"/>
    <mergeCell ref="G156:N156"/>
    <mergeCell ref="G157:N157"/>
    <mergeCell ref="G158:N158"/>
    <mergeCell ref="A52:B52"/>
    <mergeCell ref="C52:D52"/>
    <mergeCell ref="E52:F52"/>
    <mergeCell ref="G52:H52"/>
    <mergeCell ref="I52:J52"/>
    <mergeCell ref="L52:M52"/>
    <mergeCell ref="N52:O52"/>
    <mergeCell ref="C79:D79"/>
    <mergeCell ref="A79:B79"/>
    <mergeCell ref="E79:F79"/>
    <mergeCell ref="G79:H79"/>
    <mergeCell ref="I79:J79"/>
    <mergeCell ref="L79:M79"/>
    <mergeCell ref="N79:O79"/>
    <mergeCell ref="A70:F73"/>
    <mergeCell ref="G70:N70"/>
    <mergeCell ref="G71:N71"/>
    <mergeCell ref="A136:O136"/>
    <mergeCell ref="A160:F163"/>
    <mergeCell ref="G160:N160"/>
    <mergeCell ref="A164:O164"/>
    <mergeCell ref="A143:O143"/>
    <mergeCell ref="A144:F144"/>
    <mergeCell ref="G144:O144"/>
    <mergeCell ref="A141:B141"/>
    <mergeCell ref="C141:D141"/>
    <mergeCell ref="A138:B140"/>
    <mergeCell ref="L138:M140"/>
    <mergeCell ref="G142:H142"/>
    <mergeCell ref="A137:O137"/>
    <mergeCell ref="G161:N161"/>
    <mergeCell ref="G159:N159"/>
    <mergeCell ref="I139:J140"/>
    <mergeCell ref="C140:D140"/>
    <mergeCell ref="E140:F140"/>
    <mergeCell ref="N141:O141"/>
    <mergeCell ref="L142:M142"/>
    <mergeCell ref="N142:O142"/>
    <mergeCell ref="I142:J142"/>
    <mergeCell ref="G153:N153"/>
    <mergeCell ref="A142:B142"/>
    <mergeCell ref="C142:D142"/>
    <mergeCell ref="C139:F139"/>
    <mergeCell ref="G139:H140"/>
    <mergeCell ref="E142:F142"/>
    <mergeCell ref="C138:J138"/>
    <mergeCell ref="K138:K140"/>
    <mergeCell ref="L141:M141"/>
    <mergeCell ref="A16:B18"/>
    <mergeCell ref="I16:J18"/>
    <mergeCell ref="F42:H42"/>
    <mergeCell ref="L111:M111"/>
    <mergeCell ref="G132:N132"/>
    <mergeCell ref="G133:N133"/>
    <mergeCell ref="G134:N134"/>
    <mergeCell ref="G135:N135"/>
    <mergeCell ref="A115:O115"/>
    <mergeCell ref="G72:N72"/>
    <mergeCell ref="G73:N73"/>
    <mergeCell ref="A54:F54"/>
    <mergeCell ref="G54:O54"/>
    <mergeCell ref="G55:N55"/>
    <mergeCell ref="A74:O74"/>
    <mergeCell ref="A75:O75"/>
    <mergeCell ref="A111:B111"/>
    <mergeCell ref="A38:E39"/>
    <mergeCell ref="A46:B48"/>
    <mergeCell ref="C48:D48"/>
    <mergeCell ref="A116:F116"/>
    <mergeCell ref="G116:O116"/>
    <mergeCell ref="A117:F131"/>
    <mergeCell ref="G117:N117"/>
    <mergeCell ref="G118:N118"/>
    <mergeCell ref="G119:N119"/>
    <mergeCell ref="G120:N120"/>
    <mergeCell ref="N46:O48"/>
    <mergeCell ref="N111:O111"/>
    <mergeCell ref="N81:O81"/>
    <mergeCell ref="C81:D81"/>
    <mergeCell ref="E81:F81"/>
    <mergeCell ref="G81:H81"/>
    <mergeCell ref="I81:J81"/>
    <mergeCell ref="A84:B84"/>
    <mergeCell ref="C84:D84"/>
    <mergeCell ref="E84:F84"/>
    <mergeCell ref="G84:H84"/>
    <mergeCell ref="I84:J84"/>
    <mergeCell ref="L84:M84"/>
    <mergeCell ref="I40:K40"/>
    <mergeCell ref="I8:J9"/>
    <mergeCell ref="K8:L9"/>
    <mergeCell ref="M8:N9"/>
    <mergeCell ref="M12:O12"/>
    <mergeCell ref="G8:G9"/>
    <mergeCell ref="K10:L12"/>
    <mergeCell ref="M28:O35"/>
    <mergeCell ref="C8:F9"/>
    <mergeCell ref="H8:H9"/>
    <mergeCell ref="K16:O18"/>
    <mergeCell ref="C16:H18"/>
    <mergeCell ref="A19:O19"/>
    <mergeCell ref="M27:O27"/>
    <mergeCell ref="G154:N154"/>
    <mergeCell ref="G155:N155"/>
    <mergeCell ref="G145:N145"/>
    <mergeCell ref="G146:N146"/>
    <mergeCell ref="E141:F141"/>
    <mergeCell ref="G141:H141"/>
    <mergeCell ref="C111:D111"/>
    <mergeCell ref="E111:F111"/>
    <mergeCell ref="G111:H111"/>
    <mergeCell ref="I111:J111"/>
    <mergeCell ref="G147:N147"/>
    <mergeCell ref="G148:N148"/>
    <mergeCell ref="N138:O140"/>
    <mergeCell ref="C114:D114"/>
    <mergeCell ref="E114:F114"/>
    <mergeCell ref="G114:H114"/>
    <mergeCell ref="I114:J114"/>
    <mergeCell ref="L114:M114"/>
    <mergeCell ref="N114:O114"/>
    <mergeCell ref="G149:N149"/>
    <mergeCell ref="G150:N150"/>
    <mergeCell ref="G151:N151"/>
    <mergeCell ref="G152:N152"/>
    <mergeCell ref="G130:N130"/>
    <mergeCell ref="A186:D186"/>
    <mergeCell ref="J186:L186"/>
    <mergeCell ref="A178:O178"/>
    <mergeCell ref="A184:D184"/>
    <mergeCell ref="J184:L184"/>
    <mergeCell ref="A185:D185"/>
    <mergeCell ref="J185:L185"/>
    <mergeCell ref="E184:I184"/>
    <mergeCell ref="E185:I185"/>
    <mergeCell ref="A180:D180"/>
    <mergeCell ref="E180:I180"/>
    <mergeCell ref="J180:L180"/>
    <mergeCell ref="M180:O180"/>
    <mergeCell ref="A179:O179"/>
    <mergeCell ref="A181:D183"/>
    <mergeCell ref="M181:O186"/>
    <mergeCell ref="E186:I186"/>
    <mergeCell ref="E181:I183"/>
    <mergeCell ref="J181:L183"/>
    <mergeCell ref="A166:A169"/>
    <mergeCell ref="A10:B12"/>
    <mergeCell ref="C10:E12"/>
    <mergeCell ref="F10:G12"/>
    <mergeCell ref="F2:K2"/>
    <mergeCell ref="F3:K3"/>
    <mergeCell ref="A2:E3"/>
    <mergeCell ref="L2:O3"/>
    <mergeCell ref="N15:O15"/>
    <mergeCell ref="I13:J13"/>
    <mergeCell ref="K13:L13"/>
    <mergeCell ref="A13:B13"/>
    <mergeCell ref="C13:D13"/>
    <mergeCell ref="F13:G13"/>
    <mergeCell ref="M13:N13"/>
    <mergeCell ref="A14:B14"/>
    <mergeCell ref="C14:O14"/>
    <mergeCell ref="A15:B15"/>
    <mergeCell ref="C15:L15"/>
    <mergeCell ref="M11:O11"/>
    <mergeCell ref="M10:O10"/>
    <mergeCell ref="A6:B6"/>
    <mergeCell ref="C6:I6"/>
    <mergeCell ref="C7:O7"/>
    <mergeCell ref="A7:B7"/>
    <mergeCell ref="A4:O4"/>
    <mergeCell ref="A5:O5"/>
    <mergeCell ref="E48:F48"/>
    <mergeCell ref="G47:H48"/>
    <mergeCell ref="I47:J48"/>
    <mergeCell ref="K46:K48"/>
    <mergeCell ref="L46:M48"/>
    <mergeCell ref="C46:J46"/>
    <mergeCell ref="C47:F47"/>
    <mergeCell ref="A20:O21"/>
    <mergeCell ref="A22:O26"/>
    <mergeCell ref="A27:D27"/>
    <mergeCell ref="E27:H27"/>
    <mergeCell ref="I27:L27"/>
    <mergeCell ref="F39:H39"/>
    <mergeCell ref="I39:K39"/>
    <mergeCell ref="A8:B9"/>
    <mergeCell ref="L41:N41"/>
    <mergeCell ref="L42:N42"/>
    <mergeCell ref="A41:E41"/>
    <mergeCell ref="A42:E42"/>
    <mergeCell ref="A40:E40"/>
    <mergeCell ref="F40:H40"/>
    <mergeCell ref="I141:J141"/>
    <mergeCell ref="E28:H35"/>
    <mergeCell ref="L39:N39"/>
    <mergeCell ref="L40:N40"/>
    <mergeCell ref="A28:D35"/>
    <mergeCell ref="C51:D51"/>
    <mergeCell ref="E51:F51"/>
    <mergeCell ref="G51:H51"/>
    <mergeCell ref="I51:J51"/>
    <mergeCell ref="L51:M51"/>
    <mergeCell ref="N51:O51"/>
    <mergeCell ref="A82:B82"/>
    <mergeCell ref="C82:D82"/>
    <mergeCell ref="A43:O43"/>
    <mergeCell ref="A44:O44"/>
    <mergeCell ref="A45:O45"/>
    <mergeCell ref="I41:K41"/>
    <mergeCell ref="I42:K42"/>
    <mergeCell ref="A114:B114"/>
    <mergeCell ref="I28:L35"/>
    <mergeCell ref="A112:B112"/>
    <mergeCell ref="C112:D112"/>
    <mergeCell ref="E112:F112"/>
    <mergeCell ref="G112:H112"/>
    <mergeCell ref="A165:O165"/>
    <mergeCell ref="A36:O36"/>
    <mergeCell ref="A37:O37"/>
    <mergeCell ref="F41:H41"/>
    <mergeCell ref="A53:O53"/>
    <mergeCell ref="H10:J10"/>
    <mergeCell ref="H11:J11"/>
    <mergeCell ref="H12:J12"/>
    <mergeCell ref="A49:B49"/>
    <mergeCell ref="C49:D49"/>
    <mergeCell ref="E49:F49"/>
    <mergeCell ref="G49:H49"/>
    <mergeCell ref="I49:J49"/>
    <mergeCell ref="L49:M49"/>
    <mergeCell ref="N49:O49"/>
    <mergeCell ref="A50:B50"/>
    <mergeCell ref="C50:D50"/>
    <mergeCell ref="E50:F50"/>
    <mergeCell ref="G50:H50"/>
    <mergeCell ref="I50:J50"/>
    <mergeCell ref="L50:M50"/>
    <mergeCell ref="N50:O50"/>
    <mergeCell ref="A51:B51"/>
    <mergeCell ref="F38:O38"/>
    <mergeCell ref="I112:J112"/>
    <mergeCell ref="L112:M112"/>
    <mergeCell ref="N112:O112"/>
    <mergeCell ref="A113:B113"/>
    <mergeCell ref="C113:D113"/>
    <mergeCell ref="E113:F113"/>
    <mergeCell ref="G113:H113"/>
    <mergeCell ref="I113:J113"/>
    <mergeCell ref="L113:M113"/>
    <mergeCell ref="N113:O113"/>
  </mergeCells>
  <hyperlinks>
    <hyperlink ref="C175" r:id="rId1" xr:uid="{6F3E0B92-9354-4411-AD28-6646E54C6292}"/>
    <hyperlink ref="C176" r:id="rId2" xr:uid="{9DDEF66E-9191-4682-A5E7-C6D4D1633F9E}"/>
  </hyperlinks>
  <printOptions horizontalCentered="1" verticalCentered="1"/>
  <pageMargins left="0.31496062992125984" right="0.31496062992125984" top="0.15748031496062992" bottom="0.15748031496062992" header="0.31496062992125984" footer="0.31496062992125984"/>
  <pageSetup paperSize="9" scale="68" fitToHeight="0" orientation="landscape" r:id="rId3"/>
  <headerFooter>
    <oddFooter>Page &amp;P of &amp;N</oddFooter>
  </headerFooter>
  <rowBreaks count="11" manualBreakCount="11">
    <brk id="36" max="16383" man="1"/>
    <brk id="42" max="16383" man="1"/>
    <brk id="52" max="16383" man="1"/>
    <brk id="73" max="14" man="1"/>
    <brk id="84" max="14" man="1"/>
    <brk id="105" max="14" man="1"/>
    <brk id="113" max="14" man="1"/>
    <brk id="133" max="14" man="1"/>
    <brk id="142" max="14" man="1"/>
    <brk id="164" max="16383" man="1"/>
    <brk id="178" max="16383"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Syllabus</vt:lpstr>
      <vt:lpstr>Syllabus!Print_Area</vt:lpstr>
      <vt:lpstr>Syllabus!Print_Titles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Viviana Coello Tumbaco</cp:lastModifiedBy>
  <cp:revision/>
  <cp:lastPrinted>2021-11-12T18:17:00Z</cp:lastPrinted>
  <dcterms:created xsi:type="dcterms:W3CDTF">2016-07-11T21:39:52Z</dcterms:created>
  <dcterms:modified xsi:type="dcterms:W3CDTF">2021-12-07T23:20:40Z</dcterms:modified>
  <cp:category/>
  <cp:contentStatus/>
</cp:coreProperties>
</file>