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ugye-my.sharepoint.com/personal/gpcmercadotecnia_ug_edu_ec/Documents/6) CI 2022-2023/Syllabus nivel 8/"/>
    </mc:Choice>
  </mc:AlternateContent>
  <xr:revisionPtr revIDLastSave="0" documentId="13_ncr:1_{92FF4246-84B7-484F-8B8E-52046AE8CA30}" xr6:coauthVersionLast="47" xr6:coauthVersionMax="47" xr10:uidLastSave="{00000000-0000-0000-0000-000000000000}"/>
  <bookViews>
    <workbookView xWindow="-96" yWindow="-96" windowWidth="19392" windowHeight="10392" xr2:uid="{00000000-000D-0000-FFFF-FFFF00000000}"/>
  </bookViews>
  <sheets>
    <sheet name="Hoja2" sheetId="2" r:id="rId1"/>
    <sheet name="Hoja3" sheetId="3" r:id="rId2"/>
  </sheets>
  <definedNames>
    <definedName name="_xlnm.Print_Area" localSheetId="0">Hoja2!$A$1:$O$151</definedName>
    <definedName name="_xlnm.Print_Titles" localSheetId="0">Hoja2!$1:$4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6" i="2" l="1"/>
  <c r="B9" i="3" l="1"/>
  <c r="F21" i="3"/>
  <c r="E21" i="3"/>
  <c r="B5" i="3"/>
  <c r="B6" i="3" s="1"/>
  <c r="B10" i="3"/>
  <c r="B11" i="3" s="1"/>
  <c r="B12" i="3" s="1"/>
  <c r="B7" i="3" l="1"/>
  <c r="B8" i="3" s="1"/>
  <c r="B13" i="3"/>
  <c r="B15" i="3" l="1"/>
  <c r="B16" i="3" s="1"/>
  <c r="B17" i="3" s="1"/>
  <c r="B18" i="3" s="1"/>
  <c r="B14" i="3"/>
  <c r="B19" i="3" s="1"/>
  <c r="B20" i="3" s="1"/>
</calcChain>
</file>

<file path=xl/sharedStrings.xml><?xml version="1.0" encoding="utf-8"?>
<sst xmlns="http://schemas.openxmlformats.org/spreadsheetml/2006/main" count="348" uniqueCount="199">
  <si>
    <t xml:space="preserve">UNIVERSIDAD DE GUAYAQUIL </t>
  </si>
  <si>
    <t xml:space="preserve">FACULTAD CIENCIAS ADMINISTRATIVAS                                                                                                                                                                                                                          </t>
  </si>
  <si>
    <t>CARRERA DE:  LICENCIATURA EN MERCADOTECNIA</t>
  </si>
  <si>
    <t>A)  Datos informativos</t>
  </si>
  <si>
    <t xml:space="preserve">Facultad: </t>
  </si>
  <si>
    <t> CIENCIAS ADMINISTRATIVAS</t>
  </si>
  <si>
    <t>Dominio:</t>
  </si>
  <si>
    <t>DESARROLLO LOCAL Y EMPRENDIMIENTO ECONÓMICO  SUSTENTABLE</t>
  </si>
  <si>
    <t>Carrera:</t>
  </si>
  <si>
    <t>LICENCIATURA EN MERCADOTECNIA</t>
  </si>
  <si>
    <t>Asignatura:</t>
  </si>
  <si>
    <t>Elaboración de Proyectos</t>
  </si>
  <si>
    <t>Código:</t>
  </si>
  <si>
    <t>Unidad de organización curricular:</t>
  </si>
  <si>
    <t>PROFESIONAL</t>
  </si>
  <si>
    <t>Campo de formación:</t>
  </si>
  <si>
    <t>EPISTEMOLOGÍA Y METODOLOGÍA DE LA INVESTIGACIÓN</t>
  </si>
  <si>
    <t>Semestre:</t>
  </si>
  <si>
    <t>OCTAVO</t>
  </si>
  <si>
    <t>Paralelo:</t>
  </si>
  <si>
    <t xml:space="preserve">Horario: </t>
  </si>
  <si>
    <t>Plan de estudios:</t>
  </si>
  <si>
    <t>N°. Créditos:</t>
  </si>
  <si>
    <t>Horas componente docencia:</t>
  </si>
  <si>
    <t>Horas componente de práctica y experimentación:</t>
  </si>
  <si>
    <t>Horas componente trabajo autónomo:</t>
  </si>
  <si>
    <t xml:space="preserve">Prerrequisitos: </t>
  </si>
  <si>
    <t>METODOLOGÍA DE LA INVESTIGACIÓN II</t>
  </si>
  <si>
    <t xml:space="preserve">Período académico: </t>
  </si>
  <si>
    <t>2022-2023</t>
  </si>
  <si>
    <t xml:space="preserve">Ciclo: </t>
  </si>
  <si>
    <t>Docente</t>
  </si>
  <si>
    <t>Título de posgrado:</t>
  </si>
  <si>
    <t>B) Justificación del conocimiento del syllabus en el campo de formación</t>
  </si>
  <si>
    <t>El estudio de la asignatura se fundamenta en la investigación y su utilidad en la aplicación de proyectos innovadores y que aporten oportunidades de mejora a las organizaciones.  Presenta dos propósitos claros: por un lado, apoyar a los estudiantes en la aplicación de la metodología de la investigación para que aprenda por qué, para qué y cómo investigar; por otro lado, recordar a los que inician su trabajo de titulación sobre cómo elaborar el diseño y desarrollo del mismo.</t>
  </si>
  <si>
    <t xml:space="preserve">Aportes teóricos </t>
  </si>
  <si>
    <t>Aportes metodológicos</t>
  </si>
  <si>
    <t>Aporte a la comprensión de los problemas del campo profesional</t>
  </si>
  <si>
    <t>Contextos de aplicación</t>
  </si>
  <si>
    <t>La asignatura elaboración de proyectos  tiene su fundamentación epistemológica en la teoría del neopositivismo, se sustenta de las ciencias económicas, sociales, políticas, del comportamiento humano, finanzas, aspectos logísticos, de derecho, neurociencias y otras más.  .</t>
  </si>
  <si>
    <t xml:space="preserve">En el sentido metodológico, la asignatura permitirá definir la estructura de un proyectos de investigación desde la identificación del problema con diferentes técnicas básicas como el árbol de problemas, desarrolla competencias en planteo de objetivos, selección de fuentes, métodos y estructurar correctamente un proycto de investigación        </t>
  </si>
  <si>
    <t>El estudiante aplica e  integra  los  saberes  de marketing  al contar con  una visión clara  del entorno organizacional que le  permitirá gestionar integralmente el proceso del branding para generar valor y crear marcas duraderas a través del análisis del mercado, comprender al cliente  y descubrir las oportunidades y las amenazas que se presentan en las organizaciones para diseñar estrategias mediante la selección correcta del segmento de consumidores y de los aspectos  diferenciadores del producto a comercializar para el   posicionamiento de la marca y la  de imagen corporativa a nivel nacional y global.</t>
  </si>
  <si>
    <t xml:space="preserve">La elaboración de proyectos es una herramienta fundamental del profesional en mercadotecnia., y su aplicación es pertinente en diferentes contextos a nivel profesional. </t>
  </si>
  <si>
    <t>C) Propósitos y aportes al perfil de egreso</t>
  </si>
  <si>
    <t>Propósitos del aprendizaje del syllabus relacionados con el campo de estudio y objetivos de la carrera:</t>
  </si>
  <si>
    <t>Aportes al perfil de egreso: Capacidades integrales y/o competencias, logros o resultados de aprendizaje</t>
  </si>
  <si>
    <t>Genéricas de la Universidad de Guayaquil</t>
  </si>
  <si>
    <t>Específicas de la carrera</t>
  </si>
  <si>
    <t>Logros de aprendizaje</t>
  </si>
  <si>
    <t>Ámbito</t>
  </si>
  <si>
    <t>Obtener en relación con el conocimiento disciplinar, profesional, investigativo humanístico con la aplicación del sílabo en la formación del estudiante y que adquieran conocimientos como técnicas  que les permitan proponer estrategias  de branding desde la perspectiva de la  comunicación integral de maketing y posicionamiento de marcas  que apoyen el logro de los objetivos mercadológicos de una  organización o  marca en un entorno competitivo nacional  y global.</t>
  </si>
  <si>
    <t>Implementar las herramientas de la profesión, maneja protocolos científicos con capacidad de gestión en su ámbito profesional, con capacidades cognitivas y meta cognitivas en el desarrollo de intervención profesional, investigación , innovación y emprendimientos.Resuelve los problemas o prevenir los problemas que se relacionen con el ámbito de su profesión y los ejes relacionados a su profesión, identificando los diversos contextos socio-culturales y ambientales que intervienen, así como los enfoques y valores implicados en función de los objetivos del PND-BV.</t>
  </si>
  <si>
    <t xml:space="preserve">• Realizar investigaciones de mercado tanto cualitativas, como cuantitativas, a partir de conocimientos e interpretación de las tendencias actuales, predominantes de la economía global.
• Elaborar planes de marketing y toma de decisiones estratégicas en todas las áreas relacionadas con el desarrollo de proyectos de marketing.
• Analizar adecuadamente la gestión integral del cliente y entiende el comportamiento del consumidor.
• Fortalecer los componentes orientados al Marketing Internacional.
• Manejar la comunicación integral de marketing: publicidad, promoción,  branding, merchandising, relaciones públicas e imagen corporativa. </t>
  </si>
  <si>
    <t xml:space="preserve">•Comprender  el desarrollo  histórico y global de la publicidad.
Conoce el funcionamiento operativo de las agencias globales y mercados globales.
•Analizar estratégicamente el uso de los medios de acuerdo con las necesidades de comunicación de las campañas a sus diferentes segmentos del mercado. Identifica las ventajas y desventajas del uso de los medios ATL Y BTL. Conoce el proceso de elaboracióndel plan de medios.
</t>
  </si>
  <si>
    <t>Conocimientos</t>
  </si>
  <si>
    <t>Establecer  en el estudiante habilidades profesionales de desarrollo del pensamiento junto con  investigación y  comunicación sobre el proceso de creación de una marca,  con el fin de satisfacer una necesidad y ser identificadas por los usuarios o consumidores, delimitando  siempre el lugar de desempeño y sus propósitos para nuevas marcas que aún no han descubierto su mercado.</t>
  </si>
  <si>
    <t>Mantener un compromiso constante en el aprendizaje continuo en la búsqueda de su auto superación, en función de su crecimiento profesional y como ciudadano. Expresarse escrita, oral y digitalmente de manera adecuada, con capacidad de diálogo y comunicación, reconociendo y respetando los diversos enfoques y posiciones, presentando habilidades para su integración en el proceso de construcción de soluciones en su ámbito de acción.</t>
  </si>
  <si>
    <r>
      <rPr>
        <sz val="10"/>
        <rFont val="Arial"/>
        <family val="2"/>
      </rPr>
      <t>• Manejar de forma eficiente las aplicaciones y los softwares en el campo de la mercadotecnia. 
• Diseñar estrategias para la construcción de marcas, y evaluar las actividades relacionadas al desarrollo, innovación  y lanzamiento de productos.
• Desarrollar capacidad de reflexión crítica analítica ante la realidad de los negocios en entorno competitivo global</t>
    </r>
    <r>
      <rPr>
        <b/>
        <sz val="10"/>
        <color rgb="FFFF0000"/>
        <rFont val="Arial"/>
        <family val="2"/>
      </rPr>
      <t xml:space="preserve">.
 </t>
    </r>
  </si>
  <si>
    <t xml:space="preserve">
• Diseñar estrategias publicitarias.                      •  Elaborar briefs de marca y de medios.                 • Elaborar el plan de medios de acuerdo a la metodología pertinente.                                       •  Diseñar el  concepto publicitario de la campaña, apicando técnicas y metodología.                • Diseñar anuncios aplicando ténicas de medios y los registra en layouts, scripts y storyboards </t>
  </si>
  <si>
    <t>Habilidades</t>
  </si>
  <si>
    <t>Desarrollar en el estudiante una formación integral en valores, actitudes y emociones.</t>
  </si>
  <si>
    <t>Desarrollar  la autonomía en su práctica profesional de manera reflexiva y crítica, de conformidad con los postulados del Buen Vivir para la formación de valores, emociones y actitudes, con equidad y conciencia social.  Liderar con responsabilidad social a partir de la conciencia y reconocimiento de su rol profesional,  propiciando el empoderamiento,  la participación ciudadana en el ejercicio de sus derechos humanos y democráticos, el compromiso con el entorno social y ambiental.</t>
  </si>
  <si>
    <t>• Armonizar lo teórico-práctico con  habilidades y actitudes éticas, responsabilidad y sensibilidad social, consciente del derecho nacional e internacional.
• Diseñar y ejecutar acciones relativas al marketing estratégico de negocios y organizaciones con sólidos fundamentos humanísticos, sociales  y éticos ante el consumidor, cliente interno, y la comunidad en general.</t>
  </si>
  <si>
    <t>•Interpretar las necesidades de la audiencia con sentido social y dianamismo.  
•Elaborar los procesos de investigación, diseño y producción de publicidad con sinergia y proactividad apoyado en las leyes vigentes y normas éticas a efecto de cumplir sus objetivos publicitarios y de marketing con responsabilidad social</t>
  </si>
  <si>
    <t>Valores y actitudes</t>
  </si>
  <si>
    <t>D) Unidades temáticas o de análisis:</t>
  </si>
  <si>
    <t>Unidad # 1: ANÁLISIS DE LA PROBLEMÁTICA DE ACUERDO AL CAMPO DE ESTUDIO</t>
  </si>
  <si>
    <t xml:space="preserve">Objetivo:  Comprender la relación  de la marca  como imagen y su contexto a través del branding , definiendo la importancia y componentes de la gestión comunicacional en los medios  publicitarios. </t>
  </si>
  <si>
    <t>Contenidos: Conocimientos a desarrollar.</t>
  </si>
  <si>
    <t>Métodos, técnicas e instrumentos en función de las actividades de organización del aprendizaje.</t>
  </si>
  <si>
    <t>Tiempo de aprendizaje (HORAS)</t>
  </si>
  <si>
    <t>Escenarios en función de los ambientes de aprendizaje.</t>
  </si>
  <si>
    <t>Recursos didácticos.</t>
  </si>
  <si>
    <t>Componentes de docencia.</t>
  </si>
  <si>
    <t>Componentes de prácticas de aplicación y experimentación de los aprendizajes.</t>
  </si>
  <si>
    <t>Componentes de aprendizaje autónomo.</t>
  </si>
  <si>
    <t>Actividades de aprendizaje asistido por el profesor.</t>
  </si>
  <si>
    <t>Actividades de aprendizaje colaborativo.</t>
  </si>
  <si>
    <t>SELECCIÓN Y DEFINICIÓN DEL TEMA
DE INVESTIGACIÓN</t>
  </si>
  <si>
    <t>Actividad de motivación para introducción al tema. Video, diapositivas.</t>
  </si>
  <si>
    <t>Cine fórum, trabajo en equipos, plenaria, Estudio de Caso.
Experiencias reales en el campo en el campo. Test de repaso. Talleres.</t>
  </si>
  <si>
    <t> Investigaciones, Generación de datos y Análisis. Refuerzo de temas en el texto guía.</t>
  </si>
  <si>
    <t>Áulica, Reconstrucción del conocimiento</t>
  </si>
  <si>
    <t>Pizarras, Marcadores, Materiales de apoyo, textos de consulta, proyector</t>
  </si>
  <si>
    <t>ANTECEDENTES DEL PROBLEMA DE INVESTIGACIÓN</t>
  </si>
  <si>
    <t>Trabajo individual, trabajo grupal, estudio de casos, talleres</t>
  </si>
  <si>
    <t>Exposición dialogada, resolución de problemas e investigación                                 Diccionario                                   Debates                                                Planarias</t>
  </si>
  <si>
    <t>PLANTEAMIENTO DEL PROBLEMA DE INVESTIGACIÓN</t>
  </si>
  <si>
    <t>Análisis de casos y foros. Experiencias reales en el campo profesional.Trabajo individual, trabajo grupal, estudio de casos, talleres</t>
  </si>
  <si>
    <t>Internet       
Bibliografía                                                      
Trabajos grupales y autónomos              
Portafolio académico</t>
  </si>
  <si>
    <t xml:space="preserve"> SISTEMATIZACIÓN DEL PROBLEMA: OBJETIVOS, TAREAS, HIPÓTESIS Y JUSTIFICACIÓN O VIABILIDAD </t>
  </si>
  <si>
    <t>Análisis de casos y foros. Experiencias reales en el campo profesional. Test de repaso. Talleres.</t>
  </si>
  <si>
    <t>Organizador gráfico
Pruebas objetivas</t>
  </si>
  <si>
    <t>EVALUACIÓN DE LOS APRENDIZAJES UNIDAD # 1</t>
  </si>
  <si>
    <t>Sistema de evaluación de los aprendizajes en función de:</t>
  </si>
  <si>
    <t>Actividades.</t>
  </si>
  <si>
    <t>Gestión formativa  </t>
  </si>
  <si>
    <t xml:space="preserve">a) Trabajo participativo en clase, </t>
  </si>
  <si>
    <t>b) Reportes de talleres y equipos colaborativos,</t>
  </si>
  <si>
    <t xml:space="preserve">c) Controles de lectura, </t>
  </si>
  <si>
    <t xml:space="preserve">
d) Otros: (Detallar) ______________________________________________________________________________________
</t>
  </si>
  <si>
    <t>Gestión práctica y autonomía</t>
  </si>
  <si>
    <t>a) Exposiciones individuales y grupales,</t>
  </si>
  <si>
    <t xml:space="preserve">b) Demostración de uso directo de los acervos bibliotecarios o en red, </t>
  </si>
  <si>
    <t xml:space="preserve">c) Trabajo de laboratorio, talleres, seminarios, </t>
  </si>
  <si>
    <t xml:space="preserve">d) Ejercicios Orales y Escritos de técnica jurídica, </t>
  </si>
  <si>
    <t xml:space="preserve">
e) Prácticas Diversas, incluyendo la de los laboratorios,</t>
  </si>
  <si>
    <t xml:space="preserve">f) Trabajos de Campo, </t>
  </si>
  <si>
    <t xml:space="preserve">g) Trabajos individuales de lectura, análisis y aplicación, </t>
  </si>
  <si>
    <t xml:space="preserve">h) Uso creativo y orientado de nuevas TICs y la multimedia, </t>
  </si>
  <si>
    <t xml:space="preserve">i) Lectura crítica y análisis comparado de casos, </t>
  </si>
  <si>
    <t xml:space="preserve">
j) Asistencia y reporte de Eventos académicos. 
</t>
  </si>
  <si>
    <t>k) Otros: (Detallar) ______________________________________________________________________________________</t>
  </si>
  <si>
    <t xml:space="preserve">Acreditación y validación </t>
  </si>
  <si>
    <t>a) Exámenes orales y escritos teóricos,</t>
  </si>
  <si>
    <t>b) Exámenes orales y escritos  prácticos,</t>
  </si>
  <si>
    <t xml:space="preserve">c) Sustentación de proyectos de investigación y casos prácticos. </t>
  </si>
  <si>
    <t>d) Otros: (Detallar) _____________________________________________________________________________________</t>
  </si>
  <si>
    <t>UNIDAD # 2:  ESTADO DE ARTE DEL PROYECTO</t>
  </si>
  <si>
    <t>OBJETIVO: Diferenciar la marca sobre productos y servicios para fidelizar clientes</t>
  </si>
  <si>
    <t>Tiempo de aprendizaje (Horas).</t>
  </si>
  <si>
    <t>Componentes de practicas de aplicación y experimentación de los aprendizajes.</t>
  </si>
  <si>
    <t>ESTADO DEL ARTE EN LA INVESTIGACIÓN EN MERCADOTECNIA</t>
  </si>
  <si>
    <t> Investigaciones, generación de datos y análisis. Refuerzo de temas en el texto guía</t>
  </si>
  <si>
    <t>Pizarras, marcadores, materiales de apoyo, textos de consulta, proyector</t>
  </si>
  <si>
    <t>MARCOS DE REFERENCIAS: CONCEPTUAL Y TEÓRICO</t>
  </si>
  <si>
    <t>MARCOS DE REFERENCIAS: CONTEXTUAL Y LEGAL</t>
  </si>
  <si>
    <t>EVALUACIÓN DE LOS APRENDIZAJES UNIDAD # 2</t>
  </si>
  <si>
    <t>c) Sustentación de proyectos de investigación y casos prácticos. </t>
  </si>
  <si>
    <t>UNIDAD # 3: DISEÑO METODOLÓGICO DEL PROYECTO</t>
  </si>
  <si>
    <t>OBJETIVO: Diseñar el proyecto de investigación en Mercadotecnia</t>
  </si>
  <si>
    <t>Tiempo de aprendizaje.</t>
  </si>
  <si>
    <t>TIPO DE INVESTIGACIÓN: ENFOQUE, ALCANCE Y DISEÑO</t>
  </si>
  <si>
    <t xml:space="preserve">POBLACIÓN O MUESTRA </t>
  </si>
  <si>
    <t>DISEÑO DE INSTRUMENTOS DE RECOLECCIÓN DE INFORMACIÓN</t>
  </si>
  <si>
    <t>SELECCIÓN DE LOS MÉTODOS DE PROCESAMIENTO DE INFORMACIÓN</t>
  </si>
  <si>
    <t xml:space="preserve">Gestión formativa  y autónoma </t>
  </si>
  <si>
    <t>a) Trabajo participativo en clase, </t>
  </si>
  <si>
    <t>c) Controles de lectura, </t>
  </si>
  <si>
    <t>b) Demostración de uso directo de los acervos bibliotecarios o en red, </t>
  </si>
  <si>
    <t>c) Trabajo de laboratorio, talleres, seminarios, </t>
  </si>
  <si>
    <t>d) Ejercicios Orales y Escritos de técnica jurídica, </t>
  </si>
  <si>
    <t>f) Trabajos de Campo, </t>
  </si>
  <si>
    <t>g) Trabajos individuales de lectura, análisis y aplicación, </t>
  </si>
  <si>
    <t>h) Uso creativo y orientado de nuevas TICs y la multimedia, </t>
  </si>
  <si>
    <t>i) Lectura crítica y análisis comparado de casos, </t>
  </si>
  <si>
    <t>Acreditación y valdación de los aprendizajes</t>
  </si>
  <si>
    <t>b) Exámenes orales y escritos  prácticos,</t>
  </si>
  <si>
    <t>UNIDAD # 4: ELABORACIÓN DE LA PROPUESTA</t>
  </si>
  <si>
    <t>OBJETIVO: Presentar una propuesta en base a la investigación en el área de conocimiento</t>
  </si>
  <si>
    <t>ANTEPROYECTO: INVESTIGACIÓN, CASO DE ESTUDIO Y MODELO DE NEGOCIO</t>
  </si>
  <si>
    <t>NORMAS INTERNACIONALES PARA LA PRESENTACIÓN DE UN PROYECTO</t>
  </si>
  <si>
    <t xml:space="preserve"> MEDIOS DE DIVULGACIÓN</t>
  </si>
  <si>
    <t>F) BIBLIOGRAFÍA</t>
  </si>
  <si>
    <t>Básica</t>
  </si>
  <si>
    <t>No</t>
  </si>
  <si>
    <t>Título de la obra.</t>
  </si>
  <si>
    <t>Existencia en biblioteca.</t>
  </si>
  <si>
    <t>Número de ejemplares.</t>
  </si>
  <si>
    <t>Sampieri, H. R., Fernández-Collado, C., &amp; Baptista, L. M. D. P. (2008). Metodología de la investigación científica (Cuarta edición ed.). México D. F.: Editorial McGraw-Hill Interamericana.</t>
  </si>
  <si>
    <t>SI</t>
  </si>
  <si>
    <t>Complementaria</t>
  </si>
  <si>
    <t>Silva Arciniega, M. D. R. (2016). Apuntes para la elaboración de un proyecto de investigación social. Universidad Nacional Autónoma de México. http://www.librosoa.unam.mx/bitstream/handle/123456789/453/ApuntesProyectoInvestiacionSocialWeb.pdf?sequence=3&amp;isAllowed=y</t>
  </si>
  <si>
    <t>ELECTRÓNICO</t>
  </si>
  <si>
    <t>Santos Valencia, R. A. Barroso Tanoira, F. G. &amp; Chuc Canul, F. A. (2020). Cómo elaborar un proyecto de investigación.. Instituto Mexicano de Contadores Públicos. https://elibro.net/es/lc/uguayaquil/titulos/130921</t>
  </si>
  <si>
    <t>Lerma González, H. D. (2009). Metodología de la investigación: propuesta, anteproyecto y proyecto (4a ed.).. Ecoe Ediciones. https://elibro.net/es/lc/uguayaquil/titulos/69092</t>
  </si>
  <si>
    <t>D’Aquino, M. (2013). Proyectos de investigación en ciencias sociales.. Editorial Maipue. https://elibro.net/es/lc/uguayaquil/titulos/79012</t>
  </si>
  <si>
    <t>Sitios web</t>
  </si>
  <si>
    <t>Dirección electrónica / URL</t>
  </si>
  <si>
    <t>http://repositorio.ug.edu.ec/</t>
  </si>
  <si>
    <t>F) FIRMAS DE RESPONSABILIDAD</t>
  </si>
  <si>
    <t>Responsabilidad.</t>
  </si>
  <si>
    <t>Nombre del responsable.</t>
  </si>
  <si>
    <t>Firma.</t>
  </si>
  <si>
    <t>Fecha entrega.</t>
  </si>
  <si>
    <t>Elaborado por:</t>
  </si>
  <si>
    <t>ING. DAYANA ILUMYT LOZADA NÚÑEZ, PHD.</t>
  </si>
  <si>
    <t>ING. VÍCTOR HUGO BRIONES KUSACTAY, PHD.</t>
  </si>
  <si>
    <t xml:space="preserve"> ING. JUAN CARLOS CARRIEL WANG, MGS.</t>
  </si>
  <si>
    <t>Revisado por:</t>
  </si>
  <si>
    <t>Aprobado por:</t>
  </si>
  <si>
    <t xml:space="preserve">ECON. MAURICIO VILLACRESES </t>
  </si>
  <si>
    <t>Secretaría de la facultad:</t>
  </si>
  <si>
    <t>AB. ELIZABETH CORONEL C.</t>
  </si>
  <si>
    <t>SEMANA</t>
  </si>
  <si>
    <t>FECHA</t>
  </si>
  <si>
    <t>TIPO ACTIVIDAD</t>
  </si>
  <si>
    <t>ACTIVIDAD</t>
  </si>
  <si>
    <t>HORAS CLASE</t>
  </si>
  <si>
    <t>HORAS AUTÓNOMAS</t>
  </si>
  <si>
    <t>TRAB AUTON</t>
  </si>
  <si>
    <t>TAREA</t>
  </si>
  <si>
    <t>TAREA/LECCIÓN</t>
  </si>
  <si>
    <t>PRAC+EXP</t>
  </si>
  <si>
    <t>TALLER</t>
  </si>
  <si>
    <t>APORTE</t>
  </si>
  <si>
    <t>EXAMEN</t>
  </si>
  <si>
    <t>VACACIONES</t>
  </si>
  <si>
    <t>TOTAL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</si>
</sst>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14" x14ac:knownFonts="1">
    <font>
      <sz val="11"/>
      <color theme="1"/>
      <name val="Calibri"/>
      <family val="2"/>
      <scheme val="minor"/>
    </font>
    <font>
      <sz val="10"/>
      <name val="Arial"/>
      <family val="2"/>
    </font>
    <font>
      <b/>
      <sz val="10"/>
      <color rgb="FF000000"/>
      <name val="Arial"/>
      <family val="2"/>
    </font>
    <font>
      <sz val="10"/>
      <color theme="1"/>
      <name val="Arial"/>
      <family val="2"/>
    </font>
    <font>
      <sz val="10"/>
      <color rgb="FF000000"/>
      <name val="Arial"/>
      <family val="2"/>
    </font>
    <font>
      <b/>
      <sz val="11"/>
      <color theme="1"/>
      <name val="Times New Roman"/>
      <family val="1"/>
    </font>
    <font>
      <sz val="11"/>
      <color theme="1"/>
      <name val="Times New Roman"/>
      <family val="1"/>
    </font>
    <font>
      <b/>
      <sz val="10"/>
      <color theme="1"/>
      <name val="Arial"/>
      <family val="2"/>
    </font>
    <font>
      <u/>
      <sz val="11"/>
      <color theme="10"/>
      <name val="Calibri"/>
      <family val="2"/>
      <scheme val="minor"/>
    </font>
    <font>
      <b/>
      <sz val="10"/>
      <name val="Arial"/>
      <family val="2"/>
    </font>
    <font>
      <b/>
      <sz val="10"/>
      <color rgb="FFFF0000"/>
      <name val="Arial"/>
      <family val="2"/>
    </font>
    <font>
      <b/>
      <sz val="22"/>
      <color rgb="FF000000"/>
      <name val="Arial"/>
      <family val="2"/>
    </font>
    <font>
      <b/>
      <sz val="16"/>
      <color rgb="FF000000"/>
      <name val="Arial"/>
      <family val="2"/>
    </font>
    <font>
      <u/>
      <sz val="11"/>
      <color theme="10"/>
      <name val="Arial"/>
      <family val="2"/>
    </font>
  </fonts>
  <fills count="9">
    <fill>
      <patternFill patternType="none"/>
    </fill>
    <fill>
      <patternFill patternType="gray125"/>
    </fill>
    <fill>
      <patternFill patternType="solid">
        <fgColor rgb="FF5B9BD5"/>
        <bgColor indexed="64"/>
      </patternFill>
    </fill>
    <fill>
      <patternFill patternType="solid">
        <fgColor rgb="FFDDEBF7"/>
        <bgColor indexed="64"/>
      </patternFill>
    </fill>
    <fill>
      <patternFill patternType="solid">
        <fgColor rgb="FFBDD7EE"/>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D0CECE"/>
        <bgColor indexed="64"/>
      </patternFill>
    </fill>
    <fill>
      <patternFill patternType="solid">
        <fgColor theme="0"/>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rgb="FF000000"/>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0" fontId="8" fillId="0" borderId="0" applyNumberFormat="0" applyFill="0" applyBorder="0" applyAlignment="0" applyProtection="0"/>
  </cellStyleXfs>
  <cellXfs count="280">
    <xf numFmtId="0" fontId="0" fillId="0" borderId="0" xfId="0"/>
    <xf numFmtId="0" fontId="3" fillId="0" borderId="0" xfId="0" applyFont="1"/>
    <xf numFmtId="0" fontId="1" fillId="0" borderId="7" xfId="0" applyFont="1" applyBorder="1" applyAlignment="1">
      <alignment horizontal="center" vertical="center" wrapText="1"/>
    </xf>
    <xf numFmtId="0" fontId="2" fillId="3" borderId="16" xfId="0" applyFont="1" applyFill="1" applyBorder="1" applyAlignment="1">
      <alignment horizontal="center" vertical="center" textRotation="90"/>
    </xf>
    <xf numFmtId="0" fontId="2" fillId="3" borderId="17" xfId="0" applyFont="1" applyFill="1" applyBorder="1" applyAlignment="1">
      <alignment horizontal="center" vertical="center" textRotation="90"/>
    </xf>
    <xf numFmtId="0" fontId="2" fillId="3" borderId="17" xfId="0" applyFont="1" applyFill="1" applyBorder="1" applyAlignment="1">
      <alignment horizontal="center" vertical="center" textRotation="90" wrapText="1"/>
    </xf>
    <xf numFmtId="0" fontId="4" fillId="5" borderId="13" xfId="0" applyFont="1" applyFill="1" applyBorder="1" applyAlignment="1">
      <alignment vertical="center"/>
    </xf>
    <xf numFmtId="0" fontId="4" fillId="5" borderId="14" xfId="0" applyFont="1" applyFill="1" applyBorder="1" applyAlignment="1">
      <alignment vertical="center"/>
    </xf>
    <xf numFmtId="0" fontId="2" fillId="0" borderId="17" xfId="0" applyFont="1" applyBorder="1" applyAlignment="1">
      <alignment horizontal="right" vertical="center"/>
    </xf>
    <xf numFmtId="0" fontId="2" fillId="0" borderId="15" xfId="0" applyFont="1" applyBorder="1" applyAlignment="1">
      <alignment vertical="center" wrapText="1"/>
    </xf>
    <xf numFmtId="0" fontId="2" fillId="0" borderId="9" xfId="0" applyFont="1" applyBorder="1" applyAlignment="1">
      <alignment vertical="center" wrapText="1"/>
    </xf>
    <xf numFmtId="0" fontId="2" fillId="0" borderId="7" xfId="0" applyFont="1" applyBorder="1" applyAlignment="1">
      <alignment vertical="center" wrapText="1"/>
    </xf>
    <xf numFmtId="0" fontId="2" fillId="3" borderId="17" xfId="0" applyFont="1" applyFill="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7" xfId="0" applyFont="1" applyBorder="1" applyAlignment="1">
      <alignment horizontal="center" vertical="center" wrapText="1"/>
    </xf>
    <xf numFmtId="0" fontId="1" fillId="0" borderId="17" xfId="0" applyFont="1" applyBorder="1" applyAlignment="1">
      <alignment horizontal="center" vertical="center"/>
    </xf>
    <xf numFmtId="0" fontId="5" fillId="0" borderId="0" xfId="0" applyFont="1" applyAlignment="1">
      <alignment horizontal="center"/>
    </xf>
    <xf numFmtId="0" fontId="6" fillId="0" borderId="0" xfId="0" applyFont="1" applyAlignment="1">
      <alignment horizontal="left"/>
    </xf>
    <xf numFmtId="0" fontId="6" fillId="0" borderId="0" xfId="0" applyFont="1"/>
    <xf numFmtId="0" fontId="5" fillId="0" borderId="0" xfId="0" applyFont="1"/>
    <xf numFmtId="14" fontId="6" fillId="0" borderId="0" xfId="0" applyNumberFormat="1" applyFont="1" applyAlignment="1">
      <alignment horizontal="center"/>
    </xf>
    <xf numFmtId="0" fontId="5" fillId="0" borderId="0" xfId="0" applyFont="1" applyAlignment="1">
      <alignment horizontal="center" wrapText="1"/>
    </xf>
    <xf numFmtId="0" fontId="5" fillId="0" borderId="0" xfId="0" applyFont="1" applyAlignment="1">
      <alignment horizontal="center" vertical="center" wrapText="1"/>
    </xf>
    <xf numFmtId="164" fontId="4" fillId="0" borderId="10" xfId="0" applyNumberFormat="1" applyFont="1" applyBorder="1" applyAlignment="1">
      <alignment horizontal="center" vertical="center"/>
    </xf>
    <xf numFmtId="0" fontId="2" fillId="0" borderId="47" xfId="0" applyFont="1" applyBorder="1" applyAlignment="1">
      <alignment horizontal="center" vertical="center"/>
    </xf>
    <xf numFmtId="0" fontId="2" fillId="0" borderId="46" xfId="0" applyFont="1" applyBorder="1" applyAlignment="1">
      <alignment horizontal="center" vertical="center"/>
    </xf>
    <xf numFmtId="0" fontId="2" fillId="0" borderId="45" xfId="0" applyFont="1" applyBorder="1" applyAlignment="1">
      <alignment horizontal="center" vertical="center"/>
    </xf>
    <xf numFmtId="0" fontId="2" fillId="8" borderId="9" xfId="0" applyFont="1" applyFill="1" applyBorder="1" applyAlignment="1">
      <alignment horizontal="right" vertical="center"/>
    </xf>
    <xf numFmtId="0" fontId="3" fillId="8" borderId="0" xfId="0" applyFont="1" applyFill="1"/>
    <xf numFmtId="0" fontId="4" fillId="0" borderId="15" xfId="0" applyFont="1" applyBorder="1" applyAlignment="1">
      <alignment horizontal="center" vertical="center" wrapText="1"/>
    </xf>
    <xf numFmtId="0" fontId="4" fillId="0" borderId="7"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4" fillId="0" borderId="34"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4" xfId="0" applyFont="1" applyBorder="1" applyAlignment="1">
      <alignment horizontal="center" vertical="center"/>
    </xf>
    <xf numFmtId="0" fontId="4" fillId="0" borderId="29" xfId="0" applyFont="1" applyBorder="1" applyAlignment="1">
      <alignment horizontal="center" vertical="center"/>
    </xf>
    <xf numFmtId="0" fontId="2" fillId="2" borderId="19" xfId="0" applyFont="1" applyFill="1" applyBorder="1" applyAlignment="1">
      <alignment horizontal="center" vertical="center" textRotation="90"/>
    </xf>
    <xf numFmtId="0" fontId="2" fillId="2" borderId="21" xfId="0" applyFont="1" applyFill="1" applyBorder="1" applyAlignment="1">
      <alignment horizontal="center" vertical="center" textRotation="90"/>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0" borderId="4" xfId="0" applyFont="1" applyBorder="1" applyAlignment="1">
      <alignment horizontal="left"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15"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2" fillId="3" borderId="4" xfId="0" applyFont="1" applyFill="1" applyBorder="1" applyAlignment="1">
      <alignment horizontal="center" vertical="center"/>
    </xf>
    <xf numFmtId="0" fontId="2" fillId="0" borderId="0" xfId="0" applyFont="1" applyAlignment="1">
      <alignment horizontal="left" vertical="center" wrapText="1"/>
    </xf>
    <xf numFmtId="0" fontId="1" fillId="7" borderId="44" xfId="0" applyFont="1" applyFill="1" applyBorder="1" applyAlignment="1">
      <alignment horizontal="left" vertical="center" wrapText="1"/>
    </xf>
    <xf numFmtId="0" fontId="1" fillId="7" borderId="45" xfId="0" applyFont="1" applyFill="1" applyBorder="1" applyAlignment="1">
      <alignment horizontal="left" vertical="center" wrapText="1"/>
    </xf>
    <xf numFmtId="0" fontId="1" fillId="0" borderId="18" xfId="0" applyFont="1" applyBorder="1" applyAlignment="1">
      <alignment horizontal="center" vertical="center" wrapText="1"/>
    </xf>
    <xf numFmtId="0" fontId="1" fillId="0" borderId="43" xfId="0" applyFont="1" applyBorder="1" applyAlignment="1">
      <alignment horizontal="center" vertical="center" wrapText="1"/>
    </xf>
    <xf numFmtId="0" fontId="2" fillId="5" borderId="12"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2" fillId="5" borderId="14"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15" xfId="0" applyFont="1" applyBorder="1" applyAlignment="1">
      <alignment horizontal="left"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0" xfId="0" applyFont="1" applyFill="1" applyAlignment="1">
      <alignment horizontal="center" vertical="center"/>
    </xf>
    <xf numFmtId="0" fontId="2" fillId="3" borderId="9"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8" xfId="0" applyFont="1" applyBorder="1" applyAlignment="1">
      <alignment horizontal="left" vertical="center" wrapText="1"/>
    </xf>
    <xf numFmtId="0" fontId="3" fillId="0" borderId="0" xfId="0" applyFont="1" applyAlignment="1">
      <alignment horizontal="center" vertical="center" wrapText="1"/>
    </xf>
    <xf numFmtId="0" fontId="3" fillId="0" borderId="18" xfId="0" applyFont="1" applyBorder="1" applyAlignment="1">
      <alignment horizontal="left" vertical="center" wrapText="1"/>
    </xf>
    <xf numFmtId="0" fontId="11" fillId="5" borderId="12"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 xfId="0" applyFont="1" applyFill="1" applyBorder="1" applyAlignment="1">
      <alignment horizontal="center" vertical="center"/>
    </xf>
    <xf numFmtId="0" fontId="1" fillId="8" borderId="15" xfId="0" applyFont="1" applyFill="1" applyBorder="1" applyAlignment="1">
      <alignment horizontal="center" vertical="center"/>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xf>
    <xf numFmtId="0" fontId="2" fillId="0" borderId="4" xfId="0" applyFont="1" applyBorder="1" applyAlignment="1">
      <alignment horizontal="center" vertical="center"/>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wrapText="1"/>
    </xf>
    <xf numFmtId="0" fontId="2" fillId="8" borderId="12" xfId="0" applyFont="1" applyFill="1" applyBorder="1" applyAlignment="1">
      <alignment horizontal="center" vertical="center"/>
    </xf>
    <xf numFmtId="0" fontId="2" fillId="8" borderId="13" xfId="0" applyFont="1" applyFill="1" applyBorder="1" applyAlignment="1">
      <alignment horizontal="center" vertical="center"/>
    </xf>
    <xf numFmtId="0" fontId="2" fillId="8" borderId="14"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2" xfId="0" applyFont="1" applyFill="1" applyBorder="1" applyAlignment="1">
      <alignment horizontal="center" vertical="center"/>
    </xf>
    <xf numFmtId="0" fontId="2" fillId="8" borderId="15" xfId="0" applyFont="1" applyFill="1" applyBorder="1" applyAlignment="1">
      <alignment horizontal="center" vertical="center"/>
    </xf>
    <xf numFmtId="0" fontId="2" fillId="8" borderId="3" xfId="0" applyFont="1" applyFill="1" applyBorder="1" applyAlignment="1">
      <alignment horizontal="center" vertical="center"/>
    </xf>
    <xf numFmtId="0" fontId="2" fillId="8" borderId="4" xfId="0" applyFont="1" applyFill="1" applyBorder="1" applyAlignment="1">
      <alignment horizontal="center" vertical="center"/>
    </xf>
    <xf numFmtId="0" fontId="4" fillId="5" borderId="13" xfId="0" applyFont="1" applyFill="1" applyBorder="1" applyAlignment="1">
      <alignment horizontal="left" vertical="center"/>
    </xf>
    <xf numFmtId="0" fontId="4" fillId="5" borderId="14" xfId="0" applyFont="1" applyFill="1" applyBorder="1" applyAlignment="1">
      <alignment horizontal="left"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32" xfId="0" applyFont="1" applyBorder="1" applyAlignment="1">
      <alignment horizontal="center" vertical="center"/>
    </xf>
    <xf numFmtId="0" fontId="3" fillId="0" borderId="0" xfId="0" applyFont="1" applyAlignment="1">
      <alignment horizontal="center" vertical="center" textRotation="90"/>
    </xf>
    <xf numFmtId="0" fontId="2" fillId="0" borderId="21" xfId="0" applyFont="1" applyBorder="1" applyAlignment="1">
      <alignment horizontal="center" vertical="center"/>
    </xf>
    <xf numFmtId="0" fontId="2" fillId="0" borderId="18" xfId="0" applyFont="1" applyBorder="1" applyAlignment="1">
      <alignment horizontal="center" vertical="center"/>
    </xf>
    <xf numFmtId="0" fontId="2" fillId="0" borderId="31" xfId="0" applyFont="1" applyBorder="1" applyAlignment="1">
      <alignment horizontal="center" vertical="center"/>
    </xf>
    <xf numFmtId="0" fontId="9" fillId="0" borderId="26" xfId="0" applyFont="1" applyBorder="1" applyAlignment="1">
      <alignment horizontal="center" vertical="center"/>
    </xf>
    <xf numFmtId="0" fontId="9" fillId="0" borderId="18" xfId="0" applyFont="1" applyBorder="1" applyAlignment="1">
      <alignment horizontal="center" vertical="center"/>
    </xf>
    <xf numFmtId="0" fontId="9" fillId="0" borderId="25" xfId="0" applyFont="1" applyBorder="1" applyAlignment="1">
      <alignment horizontal="center" vertical="center"/>
    </xf>
    <xf numFmtId="0" fontId="9" fillId="0" borderId="33" xfId="0" applyFont="1" applyBorder="1" applyAlignment="1">
      <alignment horizontal="center" vertical="center"/>
    </xf>
    <xf numFmtId="0" fontId="9" fillId="0" borderId="23" xfId="0" applyFont="1" applyBorder="1" applyAlignment="1">
      <alignment horizontal="center" vertical="center"/>
    </xf>
    <xf numFmtId="0" fontId="9" fillId="0" borderId="37" xfId="0" applyFont="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 fillId="0" borderId="20" xfId="0" applyFont="1" applyBorder="1" applyAlignment="1">
      <alignment horizontal="center" vertical="center"/>
    </xf>
    <xf numFmtId="0" fontId="2" fillId="2" borderId="18" xfId="0" applyFont="1" applyFill="1" applyBorder="1" applyAlignment="1">
      <alignment horizontal="center" vertical="center"/>
    </xf>
    <xf numFmtId="14" fontId="2" fillId="0" borderId="49" xfId="0" applyNumberFormat="1" applyFont="1" applyBorder="1" applyAlignment="1">
      <alignment horizontal="center" vertical="center"/>
    </xf>
    <xf numFmtId="14" fontId="2" fillId="0" borderId="2" xfId="0" applyNumberFormat="1" applyFont="1" applyBorder="1" applyAlignment="1">
      <alignment horizontal="center" vertical="center"/>
    </xf>
    <xf numFmtId="14" fontId="2" fillId="0" borderId="15" xfId="0" applyNumberFormat="1" applyFont="1" applyBorder="1" applyAlignment="1">
      <alignment horizontal="center" vertical="center"/>
    </xf>
    <xf numFmtId="14" fontId="2" fillId="0" borderId="50" xfId="0" applyNumberFormat="1" applyFont="1" applyBorder="1" applyAlignment="1">
      <alignment horizontal="center" vertical="center"/>
    </xf>
    <xf numFmtId="14" fontId="2" fillId="0" borderId="0" xfId="0" applyNumberFormat="1" applyFont="1" applyAlignment="1">
      <alignment horizontal="center" vertical="center"/>
    </xf>
    <xf numFmtId="14" fontId="2" fillId="0" borderId="9" xfId="0" applyNumberFormat="1" applyFont="1" applyBorder="1" applyAlignment="1">
      <alignment horizontal="center" vertical="center"/>
    </xf>
    <xf numFmtId="14" fontId="2" fillId="0" borderId="51" xfId="0" applyNumberFormat="1" applyFont="1" applyBorder="1" applyAlignment="1">
      <alignment horizontal="center" vertical="center"/>
    </xf>
    <xf numFmtId="14" fontId="2" fillId="0" borderId="4" xfId="0" applyNumberFormat="1" applyFont="1" applyBorder="1" applyAlignment="1">
      <alignment horizontal="center" vertical="center"/>
    </xf>
    <xf numFmtId="14" fontId="2" fillId="0" borderId="7" xfId="0" applyNumberFormat="1"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44"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2" fillId="0" borderId="26" xfId="0" applyFont="1" applyBorder="1" applyAlignment="1">
      <alignment horizontal="center" vertical="center"/>
    </xf>
    <xf numFmtId="0" fontId="9" fillId="0" borderId="34" xfId="0" applyFont="1" applyBorder="1" applyAlignment="1">
      <alignment horizontal="center" vertical="center"/>
    </xf>
    <xf numFmtId="0" fontId="9" fillId="0" borderId="28" xfId="0" applyFont="1" applyBorder="1" applyAlignment="1">
      <alignment horizontal="center" vertical="center"/>
    </xf>
    <xf numFmtId="0" fontId="1" fillId="7" borderId="34" xfId="0" applyFont="1" applyFill="1" applyBorder="1" applyAlignment="1">
      <alignment horizontal="left" vertical="center" wrapText="1"/>
    </xf>
    <xf numFmtId="0" fontId="1" fillId="7" borderId="28" xfId="0" applyFont="1" applyFill="1" applyBorder="1" applyAlignment="1">
      <alignment horizontal="left" vertical="center" wrapText="1"/>
    </xf>
    <xf numFmtId="0" fontId="2" fillId="0" borderId="8" xfId="0" applyFont="1" applyBorder="1" applyAlignment="1">
      <alignment horizontal="left"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7" xfId="0" applyFont="1" applyBorder="1" applyAlignment="1">
      <alignment horizontal="center" vertical="center" wrapText="1"/>
    </xf>
    <xf numFmtId="0" fontId="1" fillId="0" borderId="43" xfId="0" applyFont="1" applyBorder="1" applyAlignment="1">
      <alignment horizontal="lef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2" fillId="0" borderId="2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6" borderId="18" xfId="0" applyFont="1" applyFill="1" applyBorder="1" applyAlignment="1">
      <alignment horizontal="center" vertical="center" wrapText="1"/>
    </xf>
    <xf numFmtId="0" fontId="2" fillId="0" borderId="16" xfId="0" applyFont="1" applyBorder="1" applyAlignment="1">
      <alignment horizontal="center" vertical="center"/>
    </xf>
    <xf numFmtId="0" fontId="2" fillId="0" borderId="6" xfId="0" applyFont="1" applyBorder="1" applyAlignment="1">
      <alignment horizontal="center" vertical="center"/>
    </xf>
    <xf numFmtId="0" fontId="4" fillId="8" borderId="16" xfId="0" applyFont="1" applyFill="1" applyBorder="1" applyAlignment="1">
      <alignment horizontal="center" vertical="center"/>
    </xf>
    <xf numFmtId="0" fontId="4" fillId="8" borderId="6" xfId="0" applyFont="1" applyFill="1" applyBorder="1" applyAlignment="1">
      <alignment horizontal="center" vertical="center"/>
    </xf>
    <xf numFmtId="0" fontId="2" fillId="0" borderId="16" xfId="0" applyFont="1" applyBorder="1" applyAlignment="1">
      <alignment horizontal="center" vertical="center" wrapText="1"/>
    </xf>
    <xf numFmtId="0" fontId="2" fillId="0" borderId="6" xfId="0" applyFont="1" applyBorder="1" applyAlignment="1">
      <alignment horizontal="center" vertical="center" wrapText="1"/>
    </xf>
    <xf numFmtId="0" fontId="4" fillId="0" borderId="16" xfId="0" applyFont="1" applyBorder="1" applyAlignment="1">
      <alignment horizontal="center" vertical="center"/>
    </xf>
    <xf numFmtId="0" fontId="4" fillId="0" borderId="6" xfId="0" applyFont="1" applyBorder="1" applyAlignment="1">
      <alignment horizontal="center" vertical="center"/>
    </xf>
    <xf numFmtId="0" fontId="4" fillId="5" borderId="1" xfId="0" applyFont="1" applyFill="1" applyBorder="1" applyAlignment="1">
      <alignment horizontal="left" vertical="center" wrapText="1"/>
    </xf>
    <xf numFmtId="0" fontId="4" fillId="5" borderId="2" xfId="0" applyFont="1" applyFill="1" applyBorder="1" applyAlignment="1">
      <alignment horizontal="left" vertical="center" wrapText="1"/>
    </xf>
    <xf numFmtId="0" fontId="1" fillId="0" borderId="46" xfId="0" applyFont="1" applyBorder="1" applyAlignment="1">
      <alignment horizontal="left" vertical="center" wrapText="1"/>
    </xf>
    <xf numFmtId="0" fontId="1" fillId="0" borderId="45" xfId="0" applyFont="1" applyBorder="1" applyAlignment="1">
      <alignment horizontal="left" vertical="center" wrapText="1"/>
    </xf>
    <xf numFmtId="0" fontId="2" fillId="0" borderId="9" xfId="0" applyFont="1" applyBorder="1" applyAlignment="1">
      <alignment horizontal="center" vertical="center" wrapText="1"/>
    </xf>
    <xf numFmtId="17" fontId="4" fillId="8" borderId="1" xfId="0" applyNumberFormat="1" applyFont="1" applyFill="1" applyBorder="1" applyAlignment="1">
      <alignment horizontal="center" vertical="center" wrapText="1"/>
    </xf>
    <xf numFmtId="17" fontId="4" fillId="8" borderId="2" xfId="0" applyNumberFormat="1" applyFont="1" applyFill="1" applyBorder="1" applyAlignment="1">
      <alignment horizontal="center" vertical="center" wrapText="1"/>
    </xf>
    <xf numFmtId="17" fontId="4" fillId="8" borderId="15" xfId="0" applyNumberFormat="1" applyFont="1" applyFill="1" applyBorder="1" applyAlignment="1">
      <alignment horizontal="center" vertical="center" wrapText="1"/>
    </xf>
    <xf numFmtId="17" fontId="4" fillId="8" borderId="3" xfId="0" applyNumberFormat="1" applyFont="1" applyFill="1" applyBorder="1" applyAlignment="1">
      <alignment horizontal="center" vertical="center" wrapText="1"/>
    </xf>
    <xf numFmtId="17" fontId="4" fillId="8" borderId="4" xfId="0" applyNumberFormat="1" applyFont="1" applyFill="1" applyBorder="1" applyAlignment="1">
      <alignment horizontal="center" vertical="center" wrapText="1"/>
    </xf>
    <xf numFmtId="17" fontId="4" fillId="8" borderId="7"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7" fontId="2" fillId="0" borderId="1" xfId="0" applyNumberFormat="1" applyFont="1" applyBorder="1" applyAlignment="1">
      <alignment horizontal="center" vertical="center" wrapText="1"/>
    </xf>
    <xf numFmtId="17" fontId="2" fillId="0" borderId="15" xfId="0" applyNumberFormat="1" applyFont="1" applyBorder="1" applyAlignment="1">
      <alignment horizontal="center" vertical="center" wrapText="1"/>
    </xf>
    <xf numFmtId="17" fontId="2" fillId="0" borderId="3" xfId="0" applyNumberFormat="1" applyFont="1" applyBorder="1" applyAlignment="1">
      <alignment horizontal="center" vertical="center" wrapText="1"/>
    </xf>
    <xf numFmtId="17" fontId="2" fillId="0" borderId="7" xfId="0" applyNumberFormat="1" applyFont="1" applyBorder="1" applyAlignment="1">
      <alignment horizontal="center" vertical="center" wrapText="1"/>
    </xf>
    <xf numFmtId="0" fontId="4" fillId="3" borderId="36"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1" fillId="0" borderId="18" xfId="0" applyFont="1" applyBorder="1" applyAlignment="1">
      <alignment horizontal="left" vertical="center" wrapText="1"/>
    </xf>
    <xf numFmtId="0" fontId="2" fillId="0" borderId="3" xfId="0" applyFont="1" applyBorder="1" applyAlignment="1">
      <alignment horizontal="left" vertical="center" wrapText="1"/>
    </xf>
    <xf numFmtId="9" fontId="2" fillId="0" borderId="15" xfId="0" applyNumberFormat="1" applyFont="1" applyBorder="1" applyAlignment="1">
      <alignment horizontal="center" vertical="center" wrapText="1"/>
    </xf>
    <xf numFmtId="9" fontId="2" fillId="0" borderId="9" xfId="0" applyNumberFormat="1" applyFont="1" applyBorder="1" applyAlignment="1">
      <alignment horizontal="center" vertical="center" wrapText="1"/>
    </xf>
    <xf numFmtId="9" fontId="2" fillId="0" borderId="7" xfId="0" applyNumberFormat="1" applyFont="1" applyBorder="1" applyAlignment="1">
      <alignment horizontal="center"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1" fillId="7" borderId="26" xfId="0" applyFont="1" applyFill="1" applyBorder="1" applyAlignment="1">
      <alignment horizontal="left"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7" borderId="12" xfId="0" applyFont="1" applyFill="1" applyBorder="1" applyAlignment="1">
      <alignment horizontal="left" vertical="center" wrapText="1"/>
    </xf>
    <xf numFmtId="0" fontId="2" fillId="7" borderId="14" xfId="0" applyFont="1" applyFill="1" applyBorder="1" applyAlignment="1">
      <alignment horizontal="left" vertical="center" wrapText="1"/>
    </xf>
    <xf numFmtId="0" fontId="4" fillId="7" borderId="14" xfId="0" applyFont="1" applyFill="1" applyBorder="1" applyAlignment="1">
      <alignment horizontal="left"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7" borderId="18" xfId="0" applyFont="1" applyFill="1" applyBorder="1" applyAlignment="1">
      <alignment horizontal="left" vertical="center" wrapText="1"/>
    </xf>
    <xf numFmtId="0" fontId="2" fillId="7" borderId="18" xfId="0" applyFont="1" applyFill="1" applyBorder="1" applyAlignment="1">
      <alignment horizontal="left"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9" fontId="2" fillId="0" borderId="16" xfId="0" applyNumberFormat="1" applyFont="1" applyBorder="1" applyAlignment="1">
      <alignment horizontal="center" vertical="center" wrapText="1"/>
    </xf>
    <xf numFmtId="9" fontId="2" fillId="0" borderId="10" xfId="0" applyNumberFormat="1" applyFont="1" applyBorder="1" applyAlignment="1">
      <alignment horizontal="center" vertical="center" wrapText="1"/>
    </xf>
    <xf numFmtId="9" fontId="2" fillId="0" borderId="6" xfId="0" applyNumberFormat="1" applyFont="1" applyBorder="1" applyAlignment="1">
      <alignment horizontal="center" vertical="center" wrapText="1"/>
    </xf>
    <xf numFmtId="0" fontId="13" fillId="0" borderId="38" xfId="1" applyFont="1" applyBorder="1" applyAlignment="1">
      <alignment horizontal="center" vertical="center"/>
    </xf>
    <xf numFmtId="0" fontId="4" fillId="0" borderId="35" xfId="0" applyFont="1" applyBorder="1" applyAlignment="1">
      <alignment horizontal="center" vertical="center"/>
    </xf>
    <xf numFmtId="0" fontId="4" fillId="0" borderId="39" xfId="0" applyFont="1" applyBorder="1" applyAlignment="1">
      <alignment horizontal="center" vertical="center"/>
    </xf>
    <xf numFmtId="0" fontId="4" fillId="0" borderId="24" xfId="0" applyFont="1" applyBorder="1" applyAlignment="1">
      <alignment horizontal="left" vertical="center" wrapText="1"/>
    </xf>
    <xf numFmtId="0" fontId="4" fillId="0" borderId="36"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4" fillId="0" borderId="21" xfId="0" applyFont="1" applyBorder="1" applyAlignment="1">
      <alignment horizontal="center" vertical="center"/>
    </xf>
    <xf numFmtId="0" fontId="4" fillId="0" borderId="31" xfId="0" applyFont="1" applyBorder="1" applyAlignment="1">
      <alignment horizontal="center" vertical="center"/>
    </xf>
    <xf numFmtId="0" fontId="13" fillId="0" borderId="36" xfId="1" applyFont="1" applyBorder="1" applyAlignment="1">
      <alignment horizontal="left" vertical="top" wrapText="1"/>
    </xf>
    <xf numFmtId="0" fontId="4" fillId="0" borderId="24" xfId="0" applyFont="1" applyBorder="1" applyAlignment="1">
      <alignment horizontal="left" vertical="top" wrapText="1"/>
    </xf>
    <xf numFmtId="0" fontId="4" fillId="0" borderId="27" xfId="0" applyFont="1" applyBorder="1" applyAlignment="1">
      <alignment horizontal="left" vertical="top" wrapText="1"/>
    </xf>
    <xf numFmtId="0" fontId="13" fillId="0" borderId="34" xfId="1" applyFont="1" applyBorder="1" applyAlignment="1">
      <alignment horizontal="left" vertical="center" wrapText="1"/>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19" xfId="0" applyFont="1" applyBorder="1" applyAlignment="1">
      <alignment horizontal="center" vertical="center"/>
    </xf>
    <xf numFmtId="0" fontId="4" fillId="0" borderId="30" xfId="0" applyFont="1" applyBorder="1" applyAlignment="1">
      <alignment horizontal="center" vertical="center"/>
    </xf>
    <xf numFmtId="0" fontId="2" fillId="2" borderId="16" xfId="0" applyFont="1" applyFill="1" applyBorder="1" applyAlignment="1">
      <alignment horizontal="center" vertical="center" textRotation="90"/>
    </xf>
    <xf numFmtId="0" fontId="2" fillId="2" borderId="8" xfId="0" applyFont="1" applyFill="1" applyBorder="1" applyAlignment="1">
      <alignment horizontal="center" vertical="center" textRotation="90"/>
    </xf>
    <xf numFmtId="0" fontId="2" fillId="2" borderId="10" xfId="0" applyFont="1" applyFill="1" applyBorder="1" applyAlignment="1">
      <alignment horizontal="center" vertical="center" textRotation="90"/>
    </xf>
    <xf numFmtId="0" fontId="2" fillId="2" borderId="6" xfId="0" applyFont="1" applyFill="1" applyBorder="1" applyAlignment="1">
      <alignment horizontal="center" vertical="center" textRotation="9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607644</xdr:colOff>
      <xdr:row>1</xdr:row>
      <xdr:rowOff>56806</xdr:rowOff>
    </xdr:from>
    <xdr:to>
      <xdr:col>13</xdr:col>
      <xdr:colOff>641748</xdr:colOff>
      <xdr:row>2</xdr:row>
      <xdr:rowOff>316662</xdr:rowOff>
    </xdr:to>
    <xdr:pic>
      <xdr:nvPicPr>
        <xdr:cNvPr id="4" name="3 Imagen">
          <a:extLst>
            <a:ext uri="{FF2B5EF4-FFF2-40B4-BE49-F238E27FC236}">
              <a16:creationId xmlns:a16="http://schemas.microsoft.com/office/drawing/2014/main" id="{558575BE-E18C-4FAD-8DDA-487A0A089A1E}"/>
            </a:ext>
          </a:extLst>
        </xdr:cNvPr>
        <xdr:cNvPicPr>
          <a:picLocks noChangeAspect="1"/>
        </xdr:cNvPicPr>
      </xdr:nvPicPr>
      <xdr:blipFill>
        <a:blip xmlns:r="http://schemas.openxmlformats.org/officeDocument/2006/relationships" r:embed="rId1"/>
        <a:stretch>
          <a:fillRect/>
        </a:stretch>
      </xdr:blipFill>
      <xdr:spPr>
        <a:xfrm>
          <a:off x="10399344" y="247306"/>
          <a:ext cx="929455" cy="926606"/>
        </a:xfrm>
        <a:prstGeom prst="rect">
          <a:avLst/>
        </a:prstGeom>
      </xdr:spPr>
    </xdr:pic>
    <xdr:clientData/>
  </xdr:twoCellAnchor>
  <xdr:twoCellAnchor editAs="oneCell">
    <xdr:from>
      <xdr:col>1</xdr:col>
      <xdr:colOff>676275</xdr:colOff>
      <xdr:row>0</xdr:row>
      <xdr:rowOff>161925</xdr:rowOff>
    </xdr:from>
    <xdr:to>
      <xdr:col>2</xdr:col>
      <xdr:colOff>946347</xdr:colOff>
      <xdr:row>3</xdr:row>
      <xdr:rowOff>55914</xdr:rowOff>
    </xdr:to>
    <xdr:pic>
      <xdr:nvPicPr>
        <xdr:cNvPr id="5" name="Imagen 4">
          <a:extLst>
            <a:ext uri="{FF2B5EF4-FFF2-40B4-BE49-F238E27FC236}">
              <a16:creationId xmlns:a16="http://schemas.microsoft.com/office/drawing/2014/main" id="{E993E8F6-50BD-4AAE-BADE-9BABDF3499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9225" y="161925"/>
          <a:ext cx="1084575" cy="1089958"/>
        </a:xfrm>
        <a:prstGeom prst="rect">
          <a:avLst/>
        </a:prstGeom>
      </xdr:spPr>
    </xdr:pic>
    <xdr:clientData/>
  </xdr:twoCellAnchor>
  <xdr:twoCellAnchor>
    <xdr:from>
      <xdr:col>14</xdr:col>
      <xdr:colOff>326571</xdr:colOff>
      <xdr:row>46</xdr:row>
      <xdr:rowOff>45720</xdr:rowOff>
    </xdr:from>
    <xdr:to>
      <xdr:col>14</xdr:col>
      <xdr:colOff>914400</xdr:colOff>
      <xdr:row>53</xdr:row>
      <xdr:rowOff>337461</xdr:rowOff>
    </xdr:to>
    <xdr:grpSp>
      <xdr:nvGrpSpPr>
        <xdr:cNvPr id="92" name="Grupo 91">
          <a:extLst>
            <a:ext uri="{FF2B5EF4-FFF2-40B4-BE49-F238E27FC236}">
              <a16:creationId xmlns:a16="http://schemas.microsoft.com/office/drawing/2014/main" id="{403DE5CF-A143-4D39-86D6-3D845C15EF2A}"/>
            </a:ext>
          </a:extLst>
        </xdr:cNvPr>
        <xdr:cNvGrpSpPr/>
      </xdr:nvGrpSpPr>
      <xdr:grpSpPr>
        <a:xfrm>
          <a:off x="13394871" y="27625887"/>
          <a:ext cx="587829" cy="2950274"/>
          <a:chOff x="12137571" y="46443053"/>
          <a:chExt cx="587829" cy="2950275"/>
        </a:xfrm>
      </xdr:grpSpPr>
      <xdr:sp macro="" textlink="">
        <xdr:nvSpPr>
          <xdr:cNvPr id="93" name="Rectángulo 92">
            <a:extLst>
              <a:ext uri="{FF2B5EF4-FFF2-40B4-BE49-F238E27FC236}">
                <a16:creationId xmlns:a16="http://schemas.microsoft.com/office/drawing/2014/main" id="{954C4990-03E1-4C2F-BB6A-41C939BF2F0D}"/>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baseline="0"/>
              <a:t>   </a:t>
            </a:r>
            <a:r>
              <a:rPr lang="es-ES" sz="1100" b="1" baseline="0">
                <a:solidFill>
                  <a:sysClr val="windowText" lastClr="000000"/>
                </a:solidFill>
              </a:rPr>
              <a:t>X</a:t>
            </a:r>
            <a:endParaRPr lang="es-ES" sz="1100" b="1">
              <a:solidFill>
                <a:sysClr val="windowText" lastClr="000000"/>
              </a:solidFill>
            </a:endParaRPr>
          </a:p>
        </xdr:txBody>
      </xdr:sp>
      <xdr:sp macro="" textlink="">
        <xdr:nvSpPr>
          <xdr:cNvPr id="94" name="Rectángulo 93">
            <a:extLst>
              <a:ext uri="{FF2B5EF4-FFF2-40B4-BE49-F238E27FC236}">
                <a16:creationId xmlns:a16="http://schemas.microsoft.com/office/drawing/2014/main" id="{27B4D671-8D95-496D-99E7-95CDF19BD02C}"/>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5" name="Rectángulo 94">
            <a:extLst>
              <a:ext uri="{FF2B5EF4-FFF2-40B4-BE49-F238E27FC236}">
                <a16:creationId xmlns:a16="http://schemas.microsoft.com/office/drawing/2014/main" id="{AF48AF4A-3BF1-4C87-8F42-7D32B2B21559}"/>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6" name="Rectángulo 95">
            <a:extLst>
              <a:ext uri="{FF2B5EF4-FFF2-40B4-BE49-F238E27FC236}">
                <a16:creationId xmlns:a16="http://schemas.microsoft.com/office/drawing/2014/main" id="{BE6F8A7E-5624-4B0C-AD31-E319D08E4C38}"/>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7" name="Rectángulo 96">
            <a:extLst>
              <a:ext uri="{FF2B5EF4-FFF2-40B4-BE49-F238E27FC236}">
                <a16:creationId xmlns:a16="http://schemas.microsoft.com/office/drawing/2014/main" id="{59AA45A5-8CE9-447F-BC2A-210D73A2297E}"/>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baseline="0"/>
              <a:t>   </a:t>
            </a:r>
            <a:r>
              <a:rPr lang="es-ES" sz="1100" b="1" baseline="0">
                <a:solidFill>
                  <a:sysClr val="windowText" lastClr="000000"/>
                </a:solidFill>
              </a:rPr>
              <a:t>X</a:t>
            </a:r>
            <a:endParaRPr lang="es-ES" sz="1100" b="1">
              <a:solidFill>
                <a:sysClr val="windowText" lastClr="000000"/>
              </a:solidFill>
            </a:endParaRPr>
          </a:p>
        </xdr:txBody>
      </xdr:sp>
      <xdr:sp macro="" textlink="">
        <xdr:nvSpPr>
          <xdr:cNvPr id="98" name="Rectángulo 97">
            <a:extLst>
              <a:ext uri="{FF2B5EF4-FFF2-40B4-BE49-F238E27FC236}">
                <a16:creationId xmlns:a16="http://schemas.microsoft.com/office/drawing/2014/main" id="{22C9F7BE-0538-4F17-8910-DEDF1CC5BD2B}"/>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9" name="Rectángulo 98">
            <a:extLst>
              <a:ext uri="{FF2B5EF4-FFF2-40B4-BE49-F238E27FC236}">
                <a16:creationId xmlns:a16="http://schemas.microsoft.com/office/drawing/2014/main" id="{D10669EC-B050-4DD8-B70F-413836E77DC7}"/>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0" name="Rectángulo 99">
            <a:extLst>
              <a:ext uri="{FF2B5EF4-FFF2-40B4-BE49-F238E27FC236}">
                <a16:creationId xmlns:a16="http://schemas.microsoft.com/office/drawing/2014/main" id="{A43D3477-A45C-4EC1-95E4-7AC318A8398C}"/>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391129</xdr:colOff>
      <xdr:row>54</xdr:row>
      <xdr:rowOff>104986</xdr:rowOff>
    </xdr:from>
    <xdr:to>
      <xdr:col>14</xdr:col>
      <xdr:colOff>984251</xdr:colOff>
      <xdr:row>64</xdr:row>
      <xdr:rowOff>375921</xdr:rowOff>
    </xdr:to>
    <xdr:grpSp>
      <xdr:nvGrpSpPr>
        <xdr:cNvPr id="101" name="Grupo 100">
          <a:extLst>
            <a:ext uri="{FF2B5EF4-FFF2-40B4-BE49-F238E27FC236}">
              <a16:creationId xmlns:a16="http://schemas.microsoft.com/office/drawing/2014/main" id="{B49E08EA-08EE-4AC8-B10F-6BFAA9D24335}"/>
            </a:ext>
            <a:ext uri="{147F2762-F138-4A5C-976F-8EAC2B608ADB}">
              <a16:predDERef xmlns:a16="http://schemas.microsoft.com/office/drawing/2014/main" pred="{403DE5CF-A143-4D39-86D6-3D845C15EF2A}"/>
            </a:ext>
          </a:extLst>
        </xdr:cNvPr>
        <xdr:cNvGrpSpPr/>
      </xdr:nvGrpSpPr>
      <xdr:grpSpPr>
        <a:xfrm>
          <a:off x="13459429" y="30724686"/>
          <a:ext cx="593122" cy="4080935"/>
          <a:chOff x="12188370" y="49482586"/>
          <a:chExt cx="587831" cy="4080935"/>
        </a:xfrm>
      </xdr:grpSpPr>
      <xdr:grpSp>
        <xdr:nvGrpSpPr>
          <xdr:cNvPr id="102" name="Grupo 101">
            <a:extLst>
              <a:ext uri="{FF2B5EF4-FFF2-40B4-BE49-F238E27FC236}">
                <a16:creationId xmlns:a16="http://schemas.microsoft.com/office/drawing/2014/main" id="{DE316BB1-F691-4BB5-B0B8-EB481520BFE6}"/>
              </a:ext>
            </a:extLst>
          </xdr:cNvPr>
          <xdr:cNvGrpSpPr/>
        </xdr:nvGrpSpPr>
        <xdr:grpSpPr>
          <a:xfrm>
            <a:off x="12188370" y="49482586"/>
            <a:ext cx="587829" cy="2950275"/>
            <a:chOff x="12137571" y="46443053"/>
            <a:chExt cx="587829" cy="2950275"/>
          </a:xfrm>
        </xdr:grpSpPr>
        <xdr:sp macro="" textlink="">
          <xdr:nvSpPr>
            <xdr:cNvPr id="106" name="Rectángulo 105">
              <a:extLst>
                <a:ext uri="{FF2B5EF4-FFF2-40B4-BE49-F238E27FC236}">
                  <a16:creationId xmlns:a16="http://schemas.microsoft.com/office/drawing/2014/main" id="{EFBC046B-5C9B-4DEF-95BC-647AAF3A15B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a:t>
              </a:r>
              <a:r>
                <a:rPr lang="es-ES" sz="1100" b="1">
                  <a:solidFill>
                    <a:sysClr val="windowText" lastClr="000000"/>
                  </a:solidFill>
                </a:rPr>
                <a:t>X</a:t>
              </a:r>
            </a:p>
          </xdr:txBody>
        </xdr:sp>
        <xdr:sp macro="" textlink="">
          <xdr:nvSpPr>
            <xdr:cNvPr id="107" name="Rectángulo 106">
              <a:extLst>
                <a:ext uri="{FF2B5EF4-FFF2-40B4-BE49-F238E27FC236}">
                  <a16:creationId xmlns:a16="http://schemas.microsoft.com/office/drawing/2014/main" id="{9FE66F91-73A7-4730-B959-9F3E802EF1EA}"/>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a:t>
              </a:r>
              <a:r>
                <a:rPr lang="es-ES" sz="1100" b="1">
                  <a:solidFill>
                    <a:sysClr val="windowText" lastClr="000000"/>
                  </a:solidFill>
                </a:rPr>
                <a:t>X</a:t>
              </a:r>
            </a:p>
          </xdr:txBody>
        </xdr:sp>
        <xdr:sp macro="" textlink="">
          <xdr:nvSpPr>
            <xdr:cNvPr id="108" name="Rectángulo 107">
              <a:extLst>
                <a:ext uri="{FF2B5EF4-FFF2-40B4-BE49-F238E27FC236}">
                  <a16:creationId xmlns:a16="http://schemas.microsoft.com/office/drawing/2014/main" id="{467C05DA-B82D-47A3-A0AE-0BAB7D6DDDB9}"/>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a:t>
              </a:r>
              <a:r>
                <a:rPr lang="es-ES" sz="1100" b="1">
                  <a:solidFill>
                    <a:sysClr val="windowText" lastClr="000000"/>
                  </a:solidFill>
                </a:rPr>
                <a:t>X</a:t>
              </a:r>
            </a:p>
          </xdr:txBody>
        </xdr:sp>
        <xdr:sp macro="" textlink="">
          <xdr:nvSpPr>
            <xdr:cNvPr id="109" name="Rectángulo 108">
              <a:extLst>
                <a:ext uri="{FF2B5EF4-FFF2-40B4-BE49-F238E27FC236}">
                  <a16:creationId xmlns:a16="http://schemas.microsoft.com/office/drawing/2014/main" id="{A1E1AA33-ED36-4B25-9724-8B9BD84F10F3}"/>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0" name="Rectángulo 109">
              <a:extLst>
                <a:ext uri="{FF2B5EF4-FFF2-40B4-BE49-F238E27FC236}">
                  <a16:creationId xmlns:a16="http://schemas.microsoft.com/office/drawing/2014/main" id="{6C579ED1-32AD-45AD-9246-F1583327FB02}"/>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baseline="0"/>
                <a:t>     </a:t>
              </a:r>
              <a:r>
                <a:rPr lang="es-ES" sz="1100" b="1" baseline="0">
                  <a:solidFill>
                    <a:sysClr val="windowText" lastClr="000000"/>
                  </a:solidFill>
                </a:rPr>
                <a:t>X</a:t>
              </a:r>
              <a:endParaRPr lang="es-ES" sz="1100" b="1">
                <a:solidFill>
                  <a:sysClr val="windowText" lastClr="000000"/>
                </a:solidFill>
              </a:endParaRPr>
            </a:p>
          </xdr:txBody>
        </xdr:sp>
        <xdr:sp macro="" textlink="">
          <xdr:nvSpPr>
            <xdr:cNvPr id="111" name="Rectángulo 110">
              <a:extLst>
                <a:ext uri="{FF2B5EF4-FFF2-40B4-BE49-F238E27FC236}">
                  <a16:creationId xmlns:a16="http://schemas.microsoft.com/office/drawing/2014/main" id="{05743F7E-26CD-4088-A4AE-A3C27E1A86F1}"/>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2" name="Rectángulo 111">
              <a:extLst>
                <a:ext uri="{FF2B5EF4-FFF2-40B4-BE49-F238E27FC236}">
                  <a16:creationId xmlns:a16="http://schemas.microsoft.com/office/drawing/2014/main" id="{25F012B5-DD41-4AAA-A9CF-579E8747755D}"/>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3" name="Rectángulo 112">
              <a:extLst>
                <a:ext uri="{FF2B5EF4-FFF2-40B4-BE49-F238E27FC236}">
                  <a16:creationId xmlns:a16="http://schemas.microsoft.com/office/drawing/2014/main" id="{1F14D113-7289-4E6F-8E8F-C021F45A110C}"/>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baseline="0"/>
                <a:t>    </a:t>
              </a:r>
              <a:r>
                <a:rPr lang="es-ES" sz="1100" b="1" baseline="0">
                  <a:solidFill>
                    <a:sysClr val="windowText" lastClr="000000"/>
                  </a:solidFill>
                </a:rPr>
                <a:t>X</a:t>
              </a:r>
              <a:endParaRPr lang="es-ES" sz="1100" b="1">
                <a:solidFill>
                  <a:sysClr val="windowText" lastClr="000000"/>
                </a:solidFill>
              </a:endParaRPr>
            </a:p>
          </xdr:txBody>
        </xdr:sp>
      </xdr:grpSp>
      <xdr:sp macro="" textlink="">
        <xdr:nvSpPr>
          <xdr:cNvPr id="103" name="Rectángulo 102">
            <a:extLst>
              <a:ext uri="{FF2B5EF4-FFF2-40B4-BE49-F238E27FC236}">
                <a16:creationId xmlns:a16="http://schemas.microsoft.com/office/drawing/2014/main" id="{4AD50919-F695-4EA6-A9CC-2FCD04ED12DA}"/>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baseline="0"/>
              <a:t>     </a:t>
            </a:r>
            <a:r>
              <a:rPr lang="es-ES" sz="1100" b="1" baseline="0">
                <a:solidFill>
                  <a:sysClr val="windowText" lastClr="000000"/>
                </a:solidFill>
              </a:rPr>
              <a:t>X</a:t>
            </a:r>
            <a:endParaRPr lang="es-ES" sz="1100" b="1">
              <a:solidFill>
                <a:sysClr val="windowText" lastClr="000000"/>
              </a:solidFill>
            </a:endParaRPr>
          </a:p>
        </xdr:txBody>
      </xdr:sp>
      <xdr:sp macro="" textlink="">
        <xdr:nvSpPr>
          <xdr:cNvPr id="104" name="Rectángulo 103">
            <a:extLst>
              <a:ext uri="{FF2B5EF4-FFF2-40B4-BE49-F238E27FC236}">
                <a16:creationId xmlns:a16="http://schemas.microsoft.com/office/drawing/2014/main" id="{6B56586A-4287-4C21-BF74-76C77770087E}"/>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5" name="Rectángulo 104">
            <a:extLst>
              <a:ext uri="{FF2B5EF4-FFF2-40B4-BE49-F238E27FC236}">
                <a16:creationId xmlns:a16="http://schemas.microsoft.com/office/drawing/2014/main" id="{354EDC88-FD57-427C-B79A-86AB057F24A4}"/>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0</xdr:colOff>
      <xdr:row>75</xdr:row>
      <xdr:rowOff>0</xdr:rowOff>
    </xdr:from>
    <xdr:to>
      <xdr:col>14</xdr:col>
      <xdr:colOff>587829</xdr:colOff>
      <xdr:row>82</xdr:row>
      <xdr:rowOff>291740</xdr:rowOff>
    </xdr:to>
    <xdr:grpSp>
      <xdr:nvGrpSpPr>
        <xdr:cNvPr id="207" name="Grupo 206">
          <a:extLst>
            <a:ext uri="{FF2B5EF4-FFF2-40B4-BE49-F238E27FC236}">
              <a16:creationId xmlns:a16="http://schemas.microsoft.com/office/drawing/2014/main" id="{0176BFCC-02FD-4BD5-A1A6-00E8336CE2A7}"/>
            </a:ext>
          </a:extLst>
        </xdr:cNvPr>
        <xdr:cNvGrpSpPr/>
      </xdr:nvGrpSpPr>
      <xdr:grpSpPr>
        <a:xfrm>
          <a:off x="13068300" y="42062400"/>
          <a:ext cx="587829" cy="2950273"/>
          <a:chOff x="12137571" y="46443053"/>
          <a:chExt cx="587829" cy="2950275"/>
        </a:xfrm>
      </xdr:grpSpPr>
      <xdr:sp macro="" textlink="">
        <xdr:nvSpPr>
          <xdr:cNvPr id="208" name="Rectángulo 207">
            <a:extLst>
              <a:ext uri="{FF2B5EF4-FFF2-40B4-BE49-F238E27FC236}">
                <a16:creationId xmlns:a16="http://schemas.microsoft.com/office/drawing/2014/main" id="{E9944DC9-242A-4CC5-BB83-F825C207A233}"/>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a:t>
            </a:r>
            <a:r>
              <a:rPr lang="es-ES" sz="1100" b="1">
                <a:solidFill>
                  <a:sysClr val="windowText" lastClr="000000"/>
                </a:solidFill>
              </a:rPr>
              <a:t>X</a:t>
            </a:r>
          </a:p>
        </xdr:txBody>
      </xdr:sp>
      <xdr:sp macro="" textlink="">
        <xdr:nvSpPr>
          <xdr:cNvPr id="209" name="Rectángulo 208">
            <a:extLst>
              <a:ext uri="{FF2B5EF4-FFF2-40B4-BE49-F238E27FC236}">
                <a16:creationId xmlns:a16="http://schemas.microsoft.com/office/drawing/2014/main" id="{9BF15E92-76D8-4CDD-885E-D468791BEBC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b="1">
                <a:solidFill>
                  <a:sysClr val="windowText" lastClr="000000"/>
                </a:solidFill>
              </a:rPr>
              <a:t>   X</a:t>
            </a:r>
          </a:p>
        </xdr:txBody>
      </xdr:sp>
      <xdr:sp macro="" textlink="">
        <xdr:nvSpPr>
          <xdr:cNvPr id="210" name="Rectángulo 209">
            <a:extLst>
              <a:ext uri="{FF2B5EF4-FFF2-40B4-BE49-F238E27FC236}">
                <a16:creationId xmlns:a16="http://schemas.microsoft.com/office/drawing/2014/main" id="{A2BD693F-EB72-49B0-913F-3ACE070C10FD}"/>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1" name="Rectángulo 210">
            <a:extLst>
              <a:ext uri="{FF2B5EF4-FFF2-40B4-BE49-F238E27FC236}">
                <a16:creationId xmlns:a16="http://schemas.microsoft.com/office/drawing/2014/main" id="{7B1D9F4F-79C7-4F31-B5F1-67DE07D56451}"/>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2" name="Rectángulo 211">
            <a:extLst>
              <a:ext uri="{FF2B5EF4-FFF2-40B4-BE49-F238E27FC236}">
                <a16:creationId xmlns:a16="http://schemas.microsoft.com/office/drawing/2014/main" id="{98F840FD-AF23-443F-89A8-EE42E31665ED}"/>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baseline="0"/>
              <a:t>   </a:t>
            </a:r>
            <a:r>
              <a:rPr lang="es-ES" sz="1100" b="1" baseline="0">
                <a:solidFill>
                  <a:sysClr val="windowText" lastClr="000000"/>
                </a:solidFill>
              </a:rPr>
              <a:t>X</a:t>
            </a:r>
            <a:endParaRPr lang="es-ES" sz="1100" b="1">
              <a:solidFill>
                <a:sysClr val="windowText" lastClr="000000"/>
              </a:solidFill>
            </a:endParaRPr>
          </a:p>
        </xdr:txBody>
      </xdr:sp>
      <xdr:sp macro="" textlink="">
        <xdr:nvSpPr>
          <xdr:cNvPr id="213" name="Rectángulo 212">
            <a:extLst>
              <a:ext uri="{FF2B5EF4-FFF2-40B4-BE49-F238E27FC236}">
                <a16:creationId xmlns:a16="http://schemas.microsoft.com/office/drawing/2014/main" id="{31CB635A-990C-43F6-BE93-5721B3C7C217}"/>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4" name="Rectángulo 213">
            <a:extLst>
              <a:ext uri="{FF2B5EF4-FFF2-40B4-BE49-F238E27FC236}">
                <a16:creationId xmlns:a16="http://schemas.microsoft.com/office/drawing/2014/main" id="{7A6FA414-5A1F-40F2-ADE4-4E01EA8747D1}"/>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b="1">
                <a:solidFill>
                  <a:sysClr val="windowText" lastClr="000000"/>
                </a:solidFill>
              </a:rPr>
              <a:t>    X</a:t>
            </a:r>
          </a:p>
        </xdr:txBody>
      </xdr:sp>
      <xdr:sp macro="" textlink="">
        <xdr:nvSpPr>
          <xdr:cNvPr id="215" name="Rectángulo 214">
            <a:extLst>
              <a:ext uri="{FF2B5EF4-FFF2-40B4-BE49-F238E27FC236}">
                <a16:creationId xmlns:a16="http://schemas.microsoft.com/office/drawing/2014/main" id="{B04777B4-0ACB-48A4-8395-9F5114EBB3D2}"/>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50799</xdr:colOff>
      <xdr:row>82</xdr:row>
      <xdr:rowOff>383322</xdr:rowOff>
    </xdr:from>
    <xdr:to>
      <xdr:col>14</xdr:col>
      <xdr:colOff>638630</xdr:colOff>
      <xdr:row>93</xdr:row>
      <xdr:rowOff>270934</xdr:rowOff>
    </xdr:to>
    <xdr:grpSp>
      <xdr:nvGrpSpPr>
        <xdr:cNvPr id="216" name="Grupo 215">
          <a:extLst>
            <a:ext uri="{FF2B5EF4-FFF2-40B4-BE49-F238E27FC236}">
              <a16:creationId xmlns:a16="http://schemas.microsoft.com/office/drawing/2014/main" id="{20F846B3-8418-41D2-BA70-1251C0C13F50}"/>
            </a:ext>
          </a:extLst>
        </xdr:cNvPr>
        <xdr:cNvGrpSpPr/>
      </xdr:nvGrpSpPr>
      <xdr:grpSpPr>
        <a:xfrm>
          <a:off x="13119099" y="45100445"/>
          <a:ext cx="587831" cy="4082422"/>
          <a:chOff x="12188370" y="49482586"/>
          <a:chExt cx="587831" cy="4080935"/>
        </a:xfrm>
      </xdr:grpSpPr>
      <xdr:grpSp>
        <xdr:nvGrpSpPr>
          <xdr:cNvPr id="217" name="Grupo 216">
            <a:extLst>
              <a:ext uri="{FF2B5EF4-FFF2-40B4-BE49-F238E27FC236}">
                <a16:creationId xmlns:a16="http://schemas.microsoft.com/office/drawing/2014/main" id="{1C30882A-645B-4E49-8AE3-B1212B172797}"/>
              </a:ext>
            </a:extLst>
          </xdr:cNvPr>
          <xdr:cNvGrpSpPr/>
        </xdr:nvGrpSpPr>
        <xdr:grpSpPr>
          <a:xfrm>
            <a:off x="12188370" y="49482586"/>
            <a:ext cx="587829" cy="2950275"/>
            <a:chOff x="12137571" y="46443053"/>
            <a:chExt cx="587829" cy="2950275"/>
          </a:xfrm>
        </xdr:grpSpPr>
        <xdr:sp macro="" textlink="">
          <xdr:nvSpPr>
            <xdr:cNvPr id="221" name="Rectángulo 220">
              <a:extLst>
                <a:ext uri="{FF2B5EF4-FFF2-40B4-BE49-F238E27FC236}">
                  <a16:creationId xmlns:a16="http://schemas.microsoft.com/office/drawing/2014/main" id="{87D77C25-F7DB-41D4-8F4E-3F23316E5513}"/>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2" name="Rectángulo 221">
              <a:extLst>
                <a:ext uri="{FF2B5EF4-FFF2-40B4-BE49-F238E27FC236}">
                  <a16:creationId xmlns:a16="http://schemas.microsoft.com/office/drawing/2014/main" id="{A3D66364-C248-4DDE-A7AC-A4B6FF3AA2A1}"/>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b="1">
                  <a:solidFill>
                    <a:sysClr val="windowText" lastClr="000000"/>
                  </a:solidFill>
                </a:rPr>
                <a:t>    X</a:t>
              </a:r>
            </a:p>
          </xdr:txBody>
        </xdr:sp>
        <xdr:sp macro="" textlink="">
          <xdr:nvSpPr>
            <xdr:cNvPr id="223" name="Rectángulo 222">
              <a:extLst>
                <a:ext uri="{FF2B5EF4-FFF2-40B4-BE49-F238E27FC236}">
                  <a16:creationId xmlns:a16="http://schemas.microsoft.com/office/drawing/2014/main" id="{145A45B6-2A02-42A8-B64C-C199E403568D}"/>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4" name="Rectángulo 223">
              <a:extLst>
                <a:ext uri="{FF2B5EF4-FFF2-40B4-BE49-F238E27FC236}">
                  <a16:creationId xmlns:a16="http://schemas.microsoft.com/office/drawing/2014/main" id="{02D8CD87-D7D0-4DBF-A143-E98FDBECB269}"/>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5" name="Rectángulo 224">
              <a:extLst>
                <a:ext uri="{FF2B5EF4-FFF2-40B4-BE49-F238E27FC236}">
                  <a16:creationId xmlns:a16="http://schemas.microsoft.com/office/drawing/2014/main" id="{551FADB6-9D90-4FC2-972F-7DDEE4AA20DD}"/>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baseline="0"/>
                <a:t>   </a:t>
              </a:r>
              <a:r>
                <a:rPr lang="es-ES" sz="1100" b="1" i="0" baseline="0">
                  <a:solidFill>
                    <a:sysClr val="windowText" lastClr="000000"/>
                  </a:solidFill>
                </a:rPr>
                <a:t>X</a:t>
              </a:r>
              <a:endParaRPr lang="es-ES" sz="1100" b="1" i="0">
                <a:solidFill>
                  <a:sysClr val="windowText" lastClr="000000"/>
                </a:solidFill>
              </a:endParaRPr>
            </a:p>
          </xdr:txBody>
        </xdr:sp>
        <xdr:sp macro="" textlink="">
          <xdr:nvSpPr>
            <xdr:cNvPr id="226" name="Rectángulo 225">
              <a:extLst>
                <a:ext uri="{FF2B5EF4-FFF2-40B4-BE49-F238E27FC236}">
                  <a16:creationId xmlns:a16="http://schemas.microsoft.com/office/drawing/2014/main" id="{68430954-5063-47F0-B9B2-9ADC97D3975B}"/>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7" name="Rectángulo 226">
              <a:extLst>
                <a:ext uri="{FF2B5EF4-FFF2-40B4-BE49-F238E27FC236}">
                  <a16:creationId xmlns:a16="http://schemas.microsoft.com/office/drawing/2014/main" id="{294DE6AD-52F1-47CB-822C-F7905E9AE7BE}"/>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8" name="Rectángulo 227">
              <a:extLst>
                <a:ext uri="{FF2B5EF4-FFF2-40B4-BE49-F238E27FC236}">
                  <a16:creationId xmlns:a16="http://schemas.microsoft.com/office/drawing/2014/main" id="{1D2C28A7-53B9-49E1-87C7-9988DFC3C877}"/>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baseline="0"/>
                <a:t>    </a:t>
              </a:r>
              <a:r>
                <a:rPr lang="es-ES" sz="1100" b="1" baseline="0">
                  <a:solidFill>
                    <a:sysClr val="windowText" lastClr="000000"/>
                  </a:solidFill>
                </a:rPr>
                <a:t>X</a:t>
              </a:r>
              <a:endParaRPr lang="es-ES" sz="1100" b="1">
                <a:solidFill>
                  <a:sysClr val="windowText" lastClr="000000"/>
                </a:solidFill>
              </a:endParaRPr>
            </a:p>
          </xdr:txBody>
        </xdr:sp>
      </xdr:grpSp>
      <xdr:sp macro="" textlink="">
        <xdr:nvSpPr>
          <xdr:cNvPr id="218" name="Rectángulo 217">
            <a:extLst>
              <a:ext uri="{FF2B5EF4-FFF2-40B4-BE49-F238E27FC236}">
                <a16:creationId xmlns:a16="http://schemas.microsoft.com/office/drawing/2014/main" id="{51F97512-232C-4ED0-A4B7-38EB0D0613CF}"/>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b="1">
                <a:solidFill>
                  <a:sysClr val="windowText" lastClr="000000"/>
                </a:solidFill>
              </a:rPr>
              <a:t>    X</a:t>
            </a:r>
          </a:p>
        </xdr:txBody>
      </xdr:sp>
      <xdr:sp macro="" textlink="">
        <xdr:nvSpPr>
          <xdr:cNvPr id="219" name="Rectángulo 218">
            <a:extLst>
              <a:ext uri="{FF2B5EF4-FFF2-40B4-BE49-F238E27FC236}">
                <a16:creationId xmlns:a16="http://schemas.microsoft.com/office/drawing/2014/main" id="{FC58A74D-F20B-4503-995D-473DE2C6C132}"/>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0" name="Rectángulo 219">
            <a:extLst>
              <a:ext uri="{FF2B5EF4-FFF2-40B4-BE49-F238E27FC236}">
                <a16:creationId xmlns:a16="http://schemas.microsoft.com/office/drawing/2014/main" id="{AAFA44F5-BA8E-4E6C-B752-3E57E98B4644}"/>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repositorio.ug.edu.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51"/>
  <sheetViews>
    <sheetView tabSelected="1" view="pageBreakPreview" topLeftCell="A94" zoomScale="90" zoomScaleNormal="80" zoomScaleSheetLayoutView="90" workbookViewId="0">
      <selection activeCell="A96" sqref="A96:O96"/>
    </sheetView>
  </sheetViews>
  <sheetFormatPr defaultColWidth="11.41796875" defaultRowHeight="12.3" x14ac:dyDescent="0.4"/>
  <cols>
    <col min="1" max="1" width="10.83984375" style="1" customWidth="1"/>
    <col min="2" max="2" width="11.41796875" style="1"/>
    <col min="3" max="3" width="15.15625" style="1" customWidth="1"/>
    <col min="4" max="4" width="14.578125" style="1" customWidth="1"/>
    <col min="5" max="5" width="13.578125" style="1" customWidth="1"/>
    <col min="6" max="6" width="12" style="1" customWidth="1"/>
    <col min="7" max="7" width="14.15625" style="1" customWidth="1"/>
    <col min="8" max="8" width="11.83984375" style="1" customWidth="1"/>
    <col min="9" max="9" width="14.15625" style="1" customWidth="1"/>
    <col min="10" max="10" width="11.41796875" style="1"/>
    <col min="11" max="11" width="14.83984375" style="1" customWidth="1"/>
    <col min="12" max="12" width="10.578125" style="1" customWidth="1"/>
    <col min="13" max="13" width="13.15625" style="1" customWidth="1"/>
    <col min="14" max="14" width="12.83984375" style="1" customWidth="1"/>
    <col min="15" max="15" width="17.83984375" style="1" customWidth="1"/>
    <col min="16" max="16384" width="11.41796875" style="1"/>
  </cols>
  <sheetData>
    <row r="1" spans="1:15" ht="12.6" thickBot="1" x14ac:dyDescent="0.45"/>
    <row r="2" spans="1:15" ht="53.25" customHeight="1" thickBot="1" x14ac:dyDescent="0.45">
      <c r="A2" s="110"/>
      <c r="B2" s="111"/>
      <c r="C2" s="111"/>
      <c r="D2" s="111"/>
      <c r="E2" s="111"/>
      <c r="F2" s="104" t="s">
        <v>0</v>
      </c>
      <c r="G2" s="105"/>
      <c r="H2" s="105"/>
      <c r="I2" s="105"/>
      <c r="J2" s="105"/>
      <c r="K2" s="106"/>
      <c r="L2" s="111"/>
      <c r="M2" s="111"/>
      <c r="N2" s="111"/>
      <c r="O2" s="115"/>
    </row>
    <row r="3" spans="1:15" ht="28.5" customHeight="1" thickBot="1" x14ac:dyDescent="0.45">
      <c r="A3" s="112"/>
      <c r="B3" s="113"/>
      <c r="C3" s="113"/>
      <c r="D3" s="113"/>
      <c r="E3" s="114"/>
      <c r="F3" s="107" t="s">
        <v>1</v>
      </c>
      <c r="G3" s="108"/>
      <c r="H3" s="108"/>
      <c r="I3" s="108"/>
      <c r="J3" s="108"/>
      <c r="K3" s="109"/>
      <c r="L3" s="113"/>
      <c r="M3" s="113"/>
      <c r="N3" s="113"/>
      <c r="O3" s="116"/>
    </row>
    <row r="4" spans="1:15" ht="12.6" thickBot="1" x14ac:dyDescent="0.45">
      <c r="A4" s="138" t="s">
        <v>2</v>
      </c>
      <c r="B4" s="139"/>
      <c r="C4" s="139"/>
      <c r="D4" s="139"/>
      <c r="E4" s="139"/>
      <c r="F4" s="139"/>
      <c r="G4" s="139"/>
      <c r="H4" s="139"/>
      <c r="I4" s="139"/>
      <c r="J4" s="139"/>
      <c r="K4" s="139"/>
      <c r="L4" s="139"/>
      <c r="M4" s="139"/>
      <c r="N4" s="139"/>
      <c r="O4" s="140"/>
    </row>
    <row r="5" spans="1:15" ht="12.6" thickBot="1" x14ac:dyDescent="0.45">
      <c r="A5" s="141" t="s">
        <v>3</v>
      </c>
      <c r="B5" s="142"/>
      <c r="C5" s="142"/>
      <c r="D5" s="142"/>
      <c r="E5" s="142"/>
      <c r="F5" s="142"/>
      <c r="G5" s="142"/>
      <c r="H5" s="142"/>
      <c r="I5" s="142"/>
      <c r="J5" s="142"/>
      <c r="K5" s="142"/>
      <c r="L5" s="142"/>
      <c r="M5" s="142"/>
      <c r="N5" s="142"/>
      <c r="O5" s="143"/>
    </row>
    <row r="6" spans="1:15" ht="19.899999999999999" customHeight="1" x14ac:dyDescent="0.4">
      <c r="A6" s="125" t="s">
        <v>4</v>
      </c>
      <c r="B6" s="126"/>
      <c r="C6" s="136" t="s">
        <v>5</v>
      </c>
      <c r="D6" s="136"/>
      <c r="E6" s="136"/>
      <c r="F6" s="136"/>
      <c r="G6" s="136"/>
      <c r="H6" s="136"/>
      <c r="I6" s="137"/>
      <c r="J6" s="8" t="s">
        <v>6</v>
      </c>
      <c r="K6" s="6" t="s">
        <v>7</v>
      </c>
      <c r="L6" s="6"/>
      <c r="M6" s="6"/>
      <c r="N6" s="6"/>
      <c r="O6" s="7"/>
    </row>
    <row r="7" spans="1:15" ht="32.1" customHeight="1" thickBot="1" x14ac:dyDescent="0.45">
      <c r="A7" s="125" t="s">
        <v>8</v>
      </c>
      <c r="B7" s="126"/>
      <c r="C7" s="136" t="s">
        <v>9</v>
      </c>
      <c r="D7" s="136"/>
      <c r="E7" s="136"/>
      <c r="F7" s="136"/>
      <c r="G7" s="136"/>
      <c r="H7" s="136"/>
      <c r="I7" s="136"/>
      <c r="J7" s="136"/>
      <c r="K7" s="136"/>
      <c r="L7" s="136"/>
      <c r="M7" s="136"/>
      <c r="N7" s="136"/>
      <c r="O7" s="137"/>
    </row>
    <row r="8" spans="1:15" ht="27" customHeight="1" x14ac:dyDescent="0.4">
      <c r="A8" s="40" t="s">
        <v>10</v>
      </c>
      <c r="B8" s="41"/>
      <c r="C8" s="40" t="s">
        <v>11</v>
      </c>
      <c r="D8" s="171"/>
      <c r="E8" s="171"/>
      <c r="F8" s="171"/>
      <c r="G8" s="200" t="s">
        <v>12</v>
      </c>
      <c r="H8" s="202">
        <v>824</v>
      </c>
      <c r="I8" s="204" t="s">
        <v>13</v>
      </c>
      <c r="J8" s="204"/>
      <c r="K8" s="206" t="s">
        <v>14</v>
      </c>
      <c r="L8" s="206"/>
      <c r="M8" s="200" t="s">
        <v>15</v>
      </c>
      <c r="N8" s="200"/>
      <c r="O8" s="31" t="s">
        <v>16</v>
      </c>
    </row>
    <row r="9" spans="1:15" ht="27" customHeight="1" thickBot="1" x14ac:dyDescent="0.45">
      <c r="A9" s="42"/>
      <c r="B9" s="43"/>
      <c r="C9" s="42"/>
      <c r="D9" s="122"/>
      <c r="E9" s="122"/>
      <c r="F9" s="122"/>
      <c r="G9" s="201"/>
      <c r="H9" s="203"/>
      <c r="I9" s="205"/>
      <c r="J9" s="205"/>
      <c r="K9" s="207"/>
      <c r="L9" s="207"/>
      <c r="M9" s="201"/>
      <c r="N9" s="201"/>
      <c r="O9" s="32"/>
    </row>
    <row r="10" spans="1:15" ht="37.5" customHeight="1" x14ac:dyDescent="0.4">
      <c r="A10" s="40" t="s">
        <v>17</v>
      </c>
      <c r="B10" s="41"/>
      <c r="C10" s="40" t="s">
        <v>18</v>
      </c>
      <c r="D10" s="171"/>
      <c r="E10" s="41"/>
      <c r="F10" s="229" t="s">
        <v>19</v>
      </c>
      <c r="G10" s="230"/>
      <c r="H10" s="213"/>
      <c r="I10" s="214"/>
      <c r="J10" s="215"/>
      <c r="K10" s="229" t="s">
        <v>20</v>
      </c>
      <c r="L10" s="230"/>
      <c r="M10" s="213"/>
      <c r="N10" s="214"/>
      <c r="O10" s="215"/>
    </row>
    <row r="11" spans="1:15" ht="37.5" customHeight="1" thickBot="1" x14ac:dyDescent="0.45">
      <c r="A11" s="42"/>
      <c r="B11" s="43"/>
      <c r="C11" s="42"/>
      <c r="D11" s="122"/>
      <c r="E11" s="43"/>
      <c r="F11" s="231"/>
      <c r="G11" s="232"/>
      <c r="H11" s="216"/>
      <c r="I11" s="217"/>
      <c r="J11" s="218"/>
      <c r="K11" s="231"/>
      <c r="L11" s="232"/>
      <c r="M11" s="216"/>
      <c r="N11" s="217"/>
      <c r="O11" s="218"/>
    </row>
    <row r="12" spans="1:15" ht="40.15" customHeight="1" x14ac:dyDescent="0.4">
      <c r="A12" s="125" t="s">
        <v>21</v>
      </c>
      <c r="B12" s="126"/>
      <c r="C12" s="125" t="s">
        <v>22</v>
      </c>
      <c r="D12" s="126"/>
      <c r="E12" s="16">
        <v>3</v>
      </c>
      <c r="F12" s="127" t="s">
        <v>23</v>
      </c>
      <c r="G12" s="120"/>
      <c r="H12" s="2">
        <v>48</v>
      </c>
      <c r="I12" s="119" t="s">
        <v>24</v>
      </c>
      <c r="J12" s="120"/>
      <c r="K12" s="123">
        <v>16</v>
      </c>
      <c r="L12" s="124"/>
      <c r="M12" s="119" t="s">
        <v>25</v>
      </c>
      <c r="N12" s="127"/>
      <c r="O12" s="17">
        <v>80</v>
      </c>
    </row>
    <row r="13" spans="1:15" ht="22.9" customHeight="1" thickBot="1" x14ac:dyDescent="0.45">
      <c r="A13" s="125" t="s">
        <v>26</v>
      </c>
      <c r="B13" s="126"/>
      <c r="C13" s="128" t="s">
        <v>27</v>
      </c>
      <c r="D13" s="129"/>
      <c r="E13" s="129"/>
      <c r="F13" s="129"/>
      <c r="G13" s="129"/>
      <c r="H13" s="129"/>
      <c r="I13" s="129"/>
      <c r="J13" s="129"/>
      <c r="K13" s="129"/>
      <c r="L13" s="129"/>
      <c r="M13" s="129"/>
      <c r="N13" s="129"/>
      <c r="O13" s="130"/>
    </row>
    <row r="14" spans="1:15" s="30" customFormat="1" ht="27" customHeight="1" thickBot="1" x14ac:dyDescent="0.45">
      <c r="A14" s="128" t="s">
        <v>28</v>
      </c>
      <c r="B14" s="130"/>
      <c r="C14" s="131" t="s">
        <v>29</v>
      </c>
      <c r="D14" s="132"/>
      <c r="E14" s="132"/>
      <c r="F14" s="132"/>
      <c r="G14" s="132"/>
      <c r="H14" s="132"/>
      <c r="I14" s="129"/>
      <c r="J14" s="129"/>
      <c r="K14" s="132"/>
      <c r="L14" s="133"/>
      <c r="M14" s="29" t="s">
        <v>30</v>
      </c>
      <c r="N14" s="117"/>
      <c r="O14" s="118"/>
    </row>
    <row r="15" spans="1:15" s="30" customFormat="1" ht="18.75" customHeight="1" x14ac:dyDescent="0.4">
      <c r="A15" s="131" t="s">
        <v>31</v>
      </c>
      <c r="B15" s="132"/>
      <c r="C15" s="219"/>
      <c r="D15" s="220"/>
      <c r="E15" s="220"/>
      <c r="F15" s="220"/>
      <c r="G15" s="220"/>
      <c r="H15" s="221"/>
      <c r="I15" s="132" t="s">
        <v>32</v>
      </c>
      <c r="J15" s="132"/>
      <c r="K15" s="219"/>
      <c r="L15" s="220"/>
      <c r="M15" s="220"/>
      <c r="N15" s="220"/>
      <c r="O15" s="221"/>
    </row>
    <row r="16" spans="1:15" s="30" customFormat="1" ht="18.75" customHeight="1" thickBot="1" x14ac:dyDescent="0.45">
      <c r="A16" s="134"/>
      <c r="B16" s="135"/>
      <c r="C16" s="222"/>
      <c r="D16" s="223"/>
      <c r="E16" s="223"/>
      <c r="F16" s="223"/>
      <c r="G16" s="223"/>
      <c r="H16" s="224"/>
      <c r="I16" s="135"/>
      <c r="J16" s="135"/>
      <c r="K16" s="222"/>
      <c r="L16" s="223"/>
      <c r="M16" s="223"/>
      <c r="N16" s="223"/>
      <c r="O16" s="224"/>
    </row>
    <row r="17" spans="1:15" ht="12.6" thickBot="1" x14ac:dyDescent="0.45">
      <c r="A17" s="121"/>
      <c r="B17" s="121"/>
      <c r="C17" s="122"/>
      <c r="D17" s="122"/>
      <c r="E17" s="122"/>
      <c r="F17" s="122"/>
      <c r="G17" s="122"/>
      <c r="H17" s="122"/>
      <c r="I17" s="121"/>
      <c r="J17" s="121"/>
      <c r="K17" s="122"/>
      <c r="L17" s="122"/>
      <c r="M17" s="122"/>
      <c r="N17" s="122"/>
      <c r="O17" s="122"/>
    </row>
    <row r="18" spans="1:15" x14ac:dyDescent="0.4">
      <c r="A18" s="33" t="s">
        <v>33</v>
      </c>
      <c r="B18" s="34"/>
      <c r="C18" s="34"/>
      <c r="D18" s="34"/>
      <c r="E18" s="34"/>
      <c r="F18" s="34"/>
      <c r="G18" s="34"/>
      <c r="H18" s="34"/>
      <c r="I18" s="34"/>
      <c r="J18" s="34"/>
      <c r="K18" s="34"/>
      <c r="L18" s="34"/>
      <c r="M18" s="34"/>
      <c r="N18" s="34"/>
      <c r="O18" s="35"/>
    </row>
    <row r="19" spans="1:15" ht="12.6" thickBot="1" x14ac:dyDescent="0.45">
      <c r="A19" s="36"/>
      <c r="B19" s="37"/>
      <c r="C19" s="37"/>
      <c r="D19" s="37"/>
      <c r="E19" s="37"/>
      <c r="F19" s="37"/>
      <c r="G19" s="37"/>
      <c r="H19" s="37"/>
      <c r="I19" s="37"/>
      <c r="J19" s="37"/>
      <c r="K19" s="37"/>
      <c r="L19" s="37"/>
      <c r="M19" s="37"/>
      <c r="N19" s="37"/>
      <c r="O19" s="38"/>
    </row>
    <row r="20" spans="1:15" ht="69.75" customHeight="1" x14ac:dyDescent="0.4">
      <c r="A20" s="233" t="s">
        <v>34</v>
      </c>
      <c r="B20" s="234"/>
      <c r="C20" s="234"/>
      <c r="D20" s="234"/>
      <c r="E20" s="234"/>
      <c r="F20" s="234"/>
      <c r="G20" s="234"/>
      <c r="H20" s="234"/>
      <c r="I20" s="234"/>
      <c r="J20" s="234"/>
      <c r="K20" s="234"/>
      <c r="L20" s="234"/>
      <c r="M20" s="234"/>
      <c r="N20" s="234"/>
      <c r="O20" s="235"/>
    </row>
    <row r="21" spans="1:15" ht="25.5" customHeight="1" x14ac:dyDescent="0.4">
      <c r="A21" s="39" t="s">
        <v>35</v>
      </c>
      <c r="B21" s="39"/>
      <c r="C21" s="39"/>
      <c r="D21" s="39"/>
      <c r="E21" s="39" t="s">
        <v>36</v>
      </c>
      <c r="F21" s="39"/>
      <c r="G21" s="39"/>
      <c r="H21" s="39"/>
      <c r="I21" s="39" t="s">
        <v>37</v>
      </c>
      <c r="J21" s="39"/>
      <c r="K21" s="39"/>
      <c r="L21" s="39"/>
      <c r="M21" s="39" t="s">
        <v>38</v>
      </c>
      <c r="N21" s="39"/>
      <c r="O21" s="39"/>
    </row>
    <row r="22" spans="1:15" ht="198.75" customHeight="1" x14ac:dyDescent="0.4">
      <c r="A22" s="101" t="s">
        <v>39</v>
      </c>
      <c r="B22" s="101"/>
      <c r="C22" s="101"/>
      <c r="D22" s="101"/>
      <c r="E22" s="101" t="s">
        <v>40</v>
      </c>
      <c r="F22" s="101"/>
      <c r="G22" s="101"/>
      <c r="H22" s="101"/>
      <c r="I22" s="103" t="s">
        <v>41</v>
      </c>
      <c r="J22" s="103"/>
      <c r="K22" s="103"/>
      <c r="L22" s="103"/>
      <c r="M22" s="101" t="s">
        <v>42</v>
      </c>
      <c r="N22" s="101"/>
      <c r="O22" s="101"/>
    </row>
    <row r="23" spans="1:15" ht="22.5" customHeight="1" thickBot="1" x14ac:dyDescent="0.45">
      <c r="A23" s="102"/>
      <c r="B23" s="102"/>
      <c r="C23" s="102"/>
      <c r="D23" s="102"/>
      <c r="E23" s="102"/>
      <c r="F23" s="102"/>
      <c r="G23" s="102"/>
      <c r="H23" s="102"/>
      <c r="I23" s="102"/>
      <c r="J23" s="102"/>
      <c r="K23" s="102"/>
      <c r="L23" s="102"/>
      <c r="M23" s="102"/>
      <c r="N23" s="102"/>
      <c r="O23" s="102"/>
    </row>
    <row r="24" spans="1:15" ht="24.6" customHeight="1" thickBot="1" x14ac:dyDescent="0.45">
      <c r="A24" s="33" t="s">
        <v>43</v>
      </c>
      <c r="B24" s="34"/>
      <c r="C24" s="34"/>
      <c r="D24" s="34"/>
      <c r="E24" s="34"/>
      <c r="F24" s="34"/>
      <c r="G24" s="34"/>
      <c r="H24" s="34"/>
      <c r="I24" s="34"/>
      <c r="J24" s="34"/>
      <c r="K24" s="34"/>
      <c r="L24" s="34"/>
      <c r="M24" s="34"/>
      <c r="N24" s="34"/>
      <c r="O24" s="35"/>
    </row>
    <row r="25" spans="1:15" ht="31.15" customHeight="1" thickBot="1" x14ac:dyDescent="0.45">
      <c r="A25" s="90" t="s">
        <v>44</v>
      </c>
      <c r="B25" s="91"/>
      <c r="C25" s="91"/>
      <c r="D25" s="91"/>
      <c r="E25" s="92"/>
      <c r="F25" s="51" t="s">
        <v>45</v>
      </c>
      <c r="G25" s="52"/>
      <c r="H25" s="52"/>
      <c r="I25" s="52"/>
      <c r="J25" s="52"/>
      <c r="K25" s="52"/>
      <c r="L25" s="52"/>
      <c r="M25" s="52"/>
      <c r="N25" s="52"/>
      <c r="O25" s="53"/>
    </row>
    <row r="26" spans="1:15" ht="15.75" customHeight="1" x14ac:dyDescent="0.4">
      <c r="A26" s="93"/>
      <c r="B26" s="94"/>
      <c r="C26" s="94"/>
      <c r="D26" s="94"/>
      <c r="E26" s="95"/>
      <c r="F26" s="90" t="s">
        <v>46</v>
      </c>
      <c r="G26" s="91"/>
      <c r="H26" s="92"/>
      <c r="I26" s="79" t="s">
        <v>47</v>
      </c>
      <c r="J26" s="80"/>
      <c r="K26" s="81"/>
      <c r="L26" s="90" t="s">
        <v>48</v>
      </c>
      <c r="M26" s="91"/>
      <c r="N26" s="92"/>
      <c r="O26" s="87" t="s">
        <v>49</v>
      </c>
    </row>
    <row r="27" spans="1:15" ht="20.100000000000001" customHeight="1" x14ac:dyDescent="0.4">
      <c r="A27" s="93"/>
      <c r="B27" s="94"/>
      <c r="C27" s="94"/>
      <c r="D27" s="94"/>
      <c r="E27" s="95"/>
      <c r="F27" s="93"/>
      <c r="G27" s="94"/>
      <c r="H27" s="95"/>
      <c r="I27" s="82"/>
      <c r="J27" s="83"/>
      <c r="K27" s="84"/>
      <c r="L27" s="93"/>
      <c r="M27" s="94"/>
      <c r="N27" s="95"/>
      <c r="O27" s="88"/>
    </row>
    <row r="28" spans="1:15" ht="20.100000000000001" customHeight="1" x14ac:dyDescent="0.4">
      <c r="A28" s="93"/>
      <c r="B28" s="94"/>
      <c r="C28" s="94"/>
      <c r="D28" s="94"/>
      <c r="E28" s="95"/>
      <c r="F28" s="93"/>
      <c r="G28" s="94"/>
      <c r="H28" s="95"/>
      <c r="I28" s="82"/>
      <c r="J28" s="83"/>
      <c r="K28" s="84"/>
      <c r="L28" s="93"/>
      <c r="M28" s="94"/>
      <c r="N28" s="95"/>
      <c r="O28" s="88"/>
    </row>
    <row r="29" spans="1:15" ht="20.100000000000001" customHeight="1" x14ac:dyDescent="0.4">
      <c r="A29" s="93"/>
      <c r="B29" s="94"/>
      <c r="C29" s="94"/>
      <c r="D29" s="94"/>
      <c r="E29" s="95"/>
      <c r="F29" s="93"/>
      <c r="G29" s="94"/>
      <c r="H29" s="95"/>
      <c r="I29" s="82"/>
      <c r="J29" s="83"/>
      <c r="K29" s="84"/>
      <c r="L29" s="93"/>
      <c r="M29" s="94"/>
      <c r="N29" s="95"/>
      <c r="O29" s="88"/>
    </row>
    <row r="30" spans="1:15" ht="20.100000000000001" customHeight="1" x14ac:dyDescent="0.4">
      <c r="A30" s="93"/>
      <c r="B30" s="94"/>
      <c r="C30" s="94"/>
      <c r="D30" s="94"/>
      <c r="E30" s="95"/>
      <c r="F30" s="93"/>
      <c r="G30" s="94"/>
      <c r="H30" s="95"/>
      <c r="I30" s="82"/>
      <c r="J30" s="83"/>
      <c r="K30" s="84"/>
      <c r="L30" s="93"/>
      <c r="M30" s="94"/>
      <c r="N30" s="95"/>
      <c r="O30" s="88"/>
    </row>
    <row r="31" spans="1:15" ht="15.75" customHeight="1" thickBot="1" x14ac:dyDescent="0.45">
      <c r="A31" s="96"/>
      <c r="B31" s="97"/>
      <c r="C31" s="97"/>
      <c r="D31" s="97"/>
      <c r="E31" s="98"/>
      <c r="F31" s="96"/>
      <c r="G31" s="97"/>
      <c r="H31" s="98"/>
      <c r="I31" s="85"/>
      <c r="J31" s="64"/>
      <c r="K31" s="86"/>
      <c r="L31" s="96"/>
      <c r="M31" s="97"/>
      <c r="N31" s="98"/>
      <c r="O31" s="89"/>
    </row>
    <row r="32" spans="1:15" ht="232.5" customHeight="1" x14ac:dyDescent="0.4">
      <c r="A32" s="70" t="s">
        <v>50</v>
      </c>
      <c r="B32" s="71"/>
      <c r="C32" s="71"/>
      <c r="D32" s="71"/>
      <c r="E32" s="72"/>
      <c r="F32" s="73" t="s">
        <v>51</v>
      </c>
      <c r="G32" s="74"/>
      <c r="H32" s="75"/>
      <c r="I32" s="76" t="s">
        <v>52</v>
      </c>
      <c r="J32" s="77"/>
      <c r="K32" s="78"/>
      <c r="L32" s="99" t="s">
        <v>53</v>
      </c>
      <c r="M32" s="100"/>
      <c r="N32" s="100"/>
      <c r="O32" s="3" t="s">
        <v>54</v>
      </c>
    </row>
    <row r="33" spans="1:15" ht="174" customHeight="1" x14ac:dyDescent="0.4">
      <c r="A33" s="70" t="s">
        <v>55</v>
      </c>
      <c r="B33" s="71"/>
      <c r="C33" s="71"/>
      <c r="D33" s="71"/>
      <c r="E33" s="72"/>
      <c r="F33" s="208" t="s">
        <v>56</v>
      </c>
      <c r="G33" s="209"/>
      <c r="H33" s="209"/>
      <c r="I33" s="58" t="s">
        <v>57</v>
      </c>
      <c r="J33" s="59"/>
      <c r="K33" s="60"/>
      <c r="L33" s="99" t="s">
        <v>58</v>
      </c>
      <c r="M33" s="100"/>
      <c r="N33" s="100"/>
      <c r="O33" s="4" t="s">
        <v>59</v>
      </c>
    </row>
    <row r="34" spans="1:15" ht="180" customHeight="1" thickBot="1" x14ac:dyDescent="0.45">
      <c r="A34" s="70" t="s">
        <v>60</v>
      </c>
      <c r="B34" s="71"/>
      <c r="C34" s="71"/>
      <c r="D34" s="71"/>
      <c r="E34" s="72"/>
      <c r="F34" s="73" t="s">
        <v>61</v>
      </c>
      <c r="G34" s="74"/>
      <c r="H34" s="75"/>
      <c r="I34" s="61" t="s">
        <v>62</v>
      </c>
      <c r="J34" s="62"/>
      <c r="K34" s="63"/>
      <c r="L34" s="99" t="s">
        <v>63</v>
      </c>
      <c r="M34" s="100"/>
      <c r="N34" s="100"/>
      <c r="O34" s="5" t="s">
        <v>64</v>
      </c>
    </row>
    <row r="35" spans="1:15" ht="31.5" customHeight="1" thickBot="1" x14ac:dyDescent="0.45">
      <c r="A35" s="241" t="s">
        <v>65</v>
      </c>
      <c r="B35" s="242"/>
      <c r="C35" s="242"/>
      <c r="D35" s="242"/>
      <c r="E35" s="242"/>
      <c r="F35" s="242"/>
      <c r="G35" s="242"/>
      <c r="H35" s="242"/>
      <c r="I35" s="242"/>
      <c r="J35" s="242"/>
      <c r="K35" s="242"/>
      <c r="L35" s="242"/>
      <c r="M35" s="242"/>
      <c r="N35" s="242"/>
      <c r="O35" s="243"/>
    </row>
    <row r="36" spans="1:15" ht="20.25" customHeight="1" x14ac:dyDescent="0.4">
      <c r="A36" s="54" t="s">
        <v>66</v>
      </c>
      <c r="B36" s="55"/>
      <c r="C36" s="55"/>
      <c r="D36" s="55"/>
      <c r="E36" s="55"/>
      <c r="F36" s="55"/>
      <c r="G36" s="55"/>
      <c r="H36" s="55"/>
      <c r="I36" s="55"/>
      <c r="J36" s="55"/>
      <c r="K36" s="55"/>
      <c r="L36" s="55"/>
      <c r="M36" s="55"/>
      <c r="N36" s="55"/>
      <c r="O36" s="56"/>
    </row>
    <row r="37" spans="1:15" ht="21.75" customHeight="1" x14ac:dyDescent="0.4">
      <c r="A37" s="191" t="s">
        <v>67</v>
      </c>
      <c r="B37" s="192"/>
      <c r="C37" s="192"/>
      <c r="D37" s="192"/>
      <c r="E37" s="192"/>
      <c r="F37" s="192"/>
      <c r="G37" s="192"/>
      <c r="H37" s="192"/>
      <c r="I37" s="192"/>
      <c r="J37" s="192"/>
      <c r="K37" s="192"/>
      <c r="L37" s="192"/>
      <c r="M37" s="192"/>
      <c r="N37" s="192"/>
      <c r="O37" s="193"/>
    </row>
    <row r="38" spans="1:15" ht="32.5" customHeight="1" x14ac:dyDescent="0.4">
      <c r="A38" s="39" t="s">
        <v>68</v>
      </c>
      <c r="B38" s="39"/>
      <c r="C38" s="39" t="s">
        <v>69</v>
      </c>
      <c r="D38" s="39"/>
      <c r="E38" s="39"/>
      <c r="F38" s="39"/>
      <c r="G38" s="39"/>
      <c r="H38" s="39"/>
      <c r="I38" s="39"/>
      <c r="J38" s="39"/>
      <c r="K38" s="39" t="s">
        <v>70</v>
      </c>
      <c r="L38" s="39" t="s">
        <v>71</v>
      </c>
      <c r="M38" s="39"/>
      <c r="N38" s="39" t="s">
        <v>72</v>
      </c>
      <c r="O38" s="39"/>
    </row>
    <row r="39" spans="1:15" ht="31.5" customHeight="1" x14ac:dyDescent="0.4">
      <c r="A39" s="39"/>
      <c r="B39" s="39"/>
      <c r="C39" s="39" t="s">
        <v>73</v>
      </c>
      <c r="D39" s="39"/>
      <c r="E39" s="39"/>
      <c r="F39" s="39"/>
      <c r="G39" s="39" t="s">
        <v>74</v>
      </c>
      <c r="H39" s="39"/>
      <c r="I39" s="39" t="s">
        <v>75</v>
      </c>
      <c r="J39" s="39"/>
      <c r="K39" s="39"/>
      <c r="L39" s="39"/>
      <c r="M39" s="39"/>
      <c r="N39" s="39"/>
      <c r="O39" s="39"/>
    </row>
    <row r="40" spans="1:15" ht="49.9" customHeight="1" x14ac:dyDescent="0.4">
      <c r="A40" s="39"/>
      <c r="B40" s="39"/>
      <c r="C40" s="199" t="s">
        <v>76</v>
      </c>
      <c r="D40" s="199"/>
      <c r="E40" s="199" t="s">
        <v>77</v>
      </c>
      <c r="F40" s="199"/>
      <c r="G40" s="39"/>
      <c r="H40" s="39"/>
      <c r="I40" s="39"/>
      <c r="J40" s="39"/>
      <c r="K40" s="39"/>
      <c r="L40" s="39"/>
      <c r="M40" s="39"/>
      <c r="N40" s="39"/>
      <c r="O40" s="39"/>
    </row>
    <row r="41" spans="1:15" ht="90" customHeight="1" thickBot="1" x14ac:dyDescent="0.45">
      <c r="A41" s="66" t="s">
        <v>78</v>
      </c>
      <c r="B41" s="67"/>
      <c r="C41" s="69" t="s">
        <v>79</v>
      </c>
      <c r="D41" s="69"/>
      <c r="E41" s="190" t="s">
        <v>80</v>
      </c>
      <c r="F41" s="190"/>
      <c r="G41" s="190"/>
      <c r="H41" s="190"/>
      <c r="I41" s="210" t="s">
        <v>81</v>
      </c>
      <c r="J41" s="211"/>
      <c r="K41" s="25">
        <v>0.375</v>
      </c>
      <c r="L41" s="197" t="s">
        <v>82</v>
      </c>
      <c r="M41" s="212"/>
      <c r="N41" s="197" t="s">
        <v>83</v>
      </c>
      <c r="O41" s="198"/>
    </row>
    <row r="42" spans="1:15" ht="98.25" customHeight="1" thickBot="1" x14ac:dyDescent="0.45">
      <c r="A42" s="183" t="s">
        <v>84</v>
      </c>
      <c r="B42" s="244"/>
      <c r="C42" s="68" t="s">
        <v>79</v>
      </c>
      <c r="D42" s="68"/>
      <c r="E42" s="236" t="s">
        <v>85</v>
      </c>
      <c r="F42" s="236"/>
      <c r="G42" s="190"/>
      <c r="H42" s="190"/>
      <c r="I42" s="194" t="s">
        <v>81</v>
      </c>
      <c r="J42" s="195"/>
      <c r="K42" s="25">
        <v>0.375</v>
      </c>
      <c r="L42" s="188" t="s">
        <v>82</v>
      </c>
      <c r="M42" s="196"/>
      <c r="N42" s="188" t="s">
        <v>86</v>
      </c>
      <c r="O42" s="189"/>
    </row>
    <row r="43" spans="1:15" ht="99.75" customHeight="1" thickBot="1" x14ac:dyDescent="0.45">
      <c r="A43" s="183" t="s">
        <v>87</v>
      </c>
      <c r="B43" s="184"/>
      <c r="C43" s="68" t="s">
        <v>79</v>
      </c>
      <c r="D43" s="68"/>
      <c r="E43" s="194" t="s">
        <v>88</v>
      </c>
      <c r="F43" s="195"/>
      <c r="G43" s="190"/>
      <c r="H43" s="190"/>
      <c r="I43" s="186" t="s">
        <v>81</v>
      </c>
      <c r="J43" s="187"/>
      <c r="K43" s="25">
        <v>0.375</v>
      </c>
      <c r="L43" s="188" t="s">
        <v>82</v>
      </c>
      <c r="M43" s="189"/>
      <c r="N43" s="188" t="s">
        <v>89</v>
      </c>
      <c r="O43" s="189"/>
    </row>
    <row r="44" spans="1:15" ht="98.25" customHeight="1" thickBot="1" x14ac:dyDescent="0.45">
      <c r="A44" s="183" t="s">
        <v>90</v>
      </c>
      <c r="B44" s="244"/>
      <c r="C44" s="68" t="s">
        <v>79</v>
      </c>
      <c r="D44" s="68"/>
      <c r="E44" s="190" t="s">
        <v>91</v>
      </c>
      <c r="F44" s="190"/>
      <c r="G44" s="190"/>
      <c r="H44" s="190"/>
      <c r="I44" s="194" t="s">
        <v>81</v>
      </c>
      <c r="J44" s="195"/>
      <c r="K44" s="25">
        <v>0.375</v>
      </c>
      <c r="L44" s="188" t="s">
        <v>82</v>
      </c>
      <c r="M44" s="189"/>
      <c r="N44" s="188" t="s">
        <v>92</v>
      </c>
      <c r="O44" s="189"/>
    </row>
    <row r="45" spans="1:15" ht="31.5" customHeight="1" thickBot="1" x14ac:dyDescent="0.45">
      <c r="A45" s="51" t="s">
        <v>93</v>
      </c>
      <c r="B45" s="52"/>
      <c r="C45" s="97"/>
      <c r="D45" s="97"/>
      <c r="E45" s="97"/>
      <c r="F45" s="97"/>
      <c r="G45" s="52"/>
      <c r="H45" s="52"/>
      <c r="I45" s="52"/>
      <c r="J45" s="52"/>
      <c r="K45" s="52"/>
      <c r="L45" s="52"/>
      <c r="M45" s="52"/>
      <c r="N45" s="52"/>
      <c r="O45" s="53"/>
    </row>
    <row r="46" spans="1:15" ht="31.5" customHeight="1" thickBot="1" x14ac:dyDescent="0.45">
      <c r="A46" s="51" t="s">
        <v>94</v>
      </c>
      <c r="B46" s="52"/>
      <c r="C46" s="52"/>
      <c r="D46" s="52"/>
      <c r="E46" s="52"/>
      <c r="F46" s="53"/>
      <c r="G46" s="54" t="s">
        <v>95</v>
      </c>
      <c r="H46" s="55"/>
      <c r="I46" s="55"/>
      <c r="J46" s="55"/>
      <c r="K46" s="55"/>
      <c r="L46" s="55"/>
      <c r="M46" s="55"/>
      <c r="N46" s="55"/>
      <c r="O46" s="56"/>
    </row>
    <row r="47" spans="1:15" ht="30" customHeight="1" x14ac:dyDescent="0.4">
      <c r="A47" s="40" t="s">
        <v>96</v>
      </c>
      <c r="B47" s="171"/>
      <c r="C47" s="171"/>
      <c r="D47" s="171"/>
      <c r="E47" s="41"/>
      <c r="F47" s="238">
        <v>0.6</v>
      </c>
      <c r="G47" s="225" t="s">
        <v>97</v>
      </c>
      <c r="H47" s="226"/>
      <c r="I47" s="226"/>
      <c r="J47" s="226"/>
      <c r="K47" s="226"/>
      <c r="L47" s="226"/>
      <c r="M47" s="226"/>
      <c r="N47" s="226"/>
      <c r="O47" s="9"/>
    </row>
    <row r="48" spans="1:15" ht="29.5" customHeight="1" x14ac:dyDescent="0.4">
      <c r="A48" s="172"/>
      <c r="B48" s="173"/>
      <c r="C48" s="173"/>
      <c r="D48" s="173"/>
      <c r="E48" s="174"/>
      <c r="F48" s="239"/>
      <c r="G48" s="185" t="s">
        <v>98</v>
      </c>
      <c r="H48" s="65"/>
      <c r="I48" s="65"/>
      <c r="J48" s="65"/>
      <c r="K48" s="65"/>
      <c r="L48" s="65"/>
      <c r="M48" s="65"/>
      <c r="N48" s="65"/>
      <c r="O48" s="10"/>
    </row>
    <row r="49" spans="1:15" ht="30" customHeight="1" x14ac:dyDescent="0.4">
      <c r="A49" s="172"/>
      <c r="B49" s="173"/>
      <c r="C49" s="173"/>
      <c r="D49" s="173"/>
      <c r="E49" s="174"/>
      <c r="F49" s="239"/>
      <c r="G49" s="185" t="s">
        <v>99</v>
      </c>
      <c r="H49" s="65"/>
      <c r="I49" s="65"/>
      <c r="J49" s="65"/>
      <c r="K49" s="65"/>
      <c r="L49" s="65"/>
      <c r="M49" s="65"/>
      <c r="N49" s="65"/>
      <c r="O49" s="10"/>
    </row>
    <row r="50" spans="1:15" ht="30" customHeight="1" thickBot="1" x14ac:dyDescent="0.45">
      <c r="A50" s="42"/>
      <c r="B50" s="122"/>
      <c r="C50" s="122"/>
      <c r="D50" s="122"/>
      <c r="E50" s="43"/>
      <c r="F50" s="239"/>
      <c r="G50" s="227" t="s">
        <v>100</v>
      </c>
      <c r="H50" s="228"/>
      <c r="I50" s="228"/>
      <c r="J50" s="228"/>
      <c r="K50" s="228"/>
      <c r="L50" s="228"/>
      <c r="M50" s="228"/>
      <c r="N50" s="228"/>
      <c r="O50" s="11"/>
    </row>
    <row r="51" spans="1:15" ht="30" customHeight="1" x14ac:dyDescent="0.4">
      <c r="A51" s="40" t="s">
        <v>101</v>
      </c>
      <c r="B51" s="171"/>
      <c r="C51" s="171"/>
      <c r="D51" s="171"/>
      <c r="E51" s="41"/>
      <c r="F51" s="239"/>
      <c r="G51" s="225" t="s">
        <v>102</v>
      </c>
      <c r="H51" s="226"/>
      <c r="I51" s="226"/>
      <c r="J51" s="226"/>
      <c r="K51" s="226"/>
      <c r="L51" s="226"/>
      <c r="M51" s="226"/>
      <c r="N51" s="226"/>
      <c r="O51" s="9"/>
    </row>
    <row r="52" spans="1:15" ht="30" customHeight="1" x14ac:dyDescent="0.4">
      <c r="A52" s="172"/>
      <c r="B52" s="173"/>
      <c r="C52" s="173"/>
      <c r="D52" s="173"/>
      <c r="E52" s="174"/>
      <c r="F52" s="239"/>
      <c r="G52" s="185" t="s">
        <v>103</v>
      </c>
      <c r="H52" s="65"/>
      <c r="I52" s="65"/>
      <c r="J52" s="65"/>
      <c r="K52" s="65"/>
      <c r="L52" s="65"/>
      <c r="M52" s="65"/>
      <c r="N52" s="65"/>
      <c r="O52" s="10"/>
    </row>
    <row r="53" spans="1:15" ht="30" customHeight="1" x14ac:dyDescent="0.4">
      <c r="A53" s="172"/>
      <c r="B53" s="173"/>
      <c r="C53" s="173"/>
      <c r="D53" s="173"/>
      <c r="E53" s="174"/>
      <c r="F53" s="239"/>
      <c r="G53" s="185" t="s">
        <v>104</v>
      </c>
      <c r="H53" s="65"/>
      <c r="I53" s="65"/>
      <c r="J53" s="65"/>
      <c r="K53" s="65"/>
      <c r="L53" s="65"/>
      <c r="M53" s="65"/>
      <c r="N53" s="65"/>
      <c r="O53" s="10"/>
    </row>
    <row r="54" spans="1:15" ht="30" customHeight="1" x14ac:dyDescent="0.4">
      <c r="A54" s="172"/>
      <c r="B54" s="173"/>
      <c r="C54" s="173"/>
      <c r="D54" s="173"/>
      <c r="E54" s="174"/>
      <c r="F54" s="239"/>
      <c r="G54" s="185" t="s">
        <v>105</v>
      </c>
      <c r="H54" s="65"/>
      <c r="I54" s="65"/>
      <c r="J54" s="65"/>
      <c r="K54" s="65"/>
      <c r="L54" s="65"/>
      <c r="M54" s="65"/>
      <c r="N54" s="65"/>
      <c r="O54" s="10"/>
    </row>
    <row r="55" spans="1:15" ht="30" customHeight="1" x14ac:dyDescent="0.4">
      <c r="A55" s="172"/>
      <c r="B55" s="173"/>
      <c r="C55" s="173"/>
      <c r="D55" s="173"/>
      <c r="E55" s="174"/>
      <c r="F55" s="239"/>
      <c r="G55" s="185" t="s">
        <v>106</v>
      </c>
      <c r="H55" s="65"/>
      <c r="I55" s="65"/>
      <c r="J55" s="65"/>
      <c r="K55" s="65"/>
      <c r="L55" s="65"/>
      <c r="M55" s="65"/>
      <c r="N55" s="65"/>
      <c r="O55" s="10"/>
    </row>
    <row r="56" spans="1:15" ht="30" customHeight="1" x14ac:dyDescent="0.4">
      <c r="A56" s="172"/>
      <c r="B56" s="173"/>
      <c r="C56" s="173"/>
      <c r="D56" s="173"/>
      <c r="E56" s="174"/>
      <c r="F56" s="239"/>
      <c r="G56" s="185" t="s">
        <v>107</v>
      </c>
      <c r="H56" s="65"/>
      <c r="I56" s="65"/>
      <c r="J56" s="65"/>
      <c r="K56" s="65"/>
      <c r="L56" s="65"/>
      <c r="M56" s="65"/>
      <c r="N56" s="65"/>
      <c r="O56" s="10"/>
    </row>
    <row r="57" spans="1:15" ht="30" customHeight="1" x14ac:dyDescent="0.4">
      <c r="A57" s="172"/>
      <c r="B57" s="173"/>
      <c r="C57" s="173"/>
      <c r="D57" s="173"/>
      <c r="E57" s="174"/>
      <c r="F57" s="239"/>
      <c r="G57" s="185" t="s">
        <v>108</v>
      </c>
      <c r="H57" s="65"/>
      <c r="I57" s="65"/>
      <c r="J57" s="65"/>
      <c r="K57" s="65"/>
      <c r="L57" s="65"/>
      <c r="M57" s="65"/>
      <c r="N57" s="65"/>
      <c r="O57" s="10"/>
    </row>
    <row r="58" spans="1:15" ht="30" customHeight="1" x14ac:dyDescent="0.4">
      <c r="A58" s="172"/>
      <c r="B58" s="173"/>
      <c r="C58" s="173"/>
      <c r="D58" s="173"/>
      <c r="E58" s="174"/>
      <c r="F58" s="239"/>
      <c r="G58" s="185" t="s">
        <v>109</v>
      </c>
      <c r="H58" s="65"/>
      <c r="I58" s="65"/>
      <c r="J58" s="65"/>
      <c r="K58" s="65"/>
      <c r="L58" s="65"/>
      <c r="M58" s="65"/>
      <c r="N58" s="65"/>
      <c r="O58" s="10"/>
    </row>
    <row r="59" spans="1:15" ht="30" customHeight="1" x14ac:dyDescent="0.4">
      <c r="A59" s="172"/>
      <c r="B59" s="173"/>
      <c r="C59" s="173"/>
      <c r="D59" s="173"/>
      <c r="E59" s="174"/>
      <c r="F59" s="239"/>
      <c r="G59" s="185" t="s">
        <v>110</v>
      </c>
      <c r="H59" s="65"/>
      <c r="I59" s="65"/>
      <c r="J59" s="65"/>
      <c r="K59" s="65"/>
      <c r="L59" s="65"/>
      <c r="M59" s="65"/>
      <c r="N59" s="65"/>
      <c r="O59" s="10"/>
    </row>
    <row r="60" spans="1:15" ht="30" customHeight="1" x14ac:dyDescent="0.4">
      <c r="A60" s="172"/>
      <c r="B60" s="173"/>
      <c r="C60" s="173"/>
      <c r="D60" s="173"/>
      <c r="E60" s="174"/>
      <c r="F60" s="239"/>
      <c r="G60" s="185" t="s">
        <v>111</v>
      </c>
      <c r="H60" s="65"/>
      <c r="I60" s="65"/>
      <c r="J60" s="65"/>
      <c r="K60" s="65"/>
      <c r="L60" s="65"/>
      <c r="M60" s="65"/>
      <c r="N60" s="65"/>
      <c r="O60" s="10"/>
    </row>
    <row r="61" spans="1:15" ht="30" customHeight="1" thickBot="1" x14ac:dyDescent="0.45">
      <c r="A61" s="42"/>
      <c r="B61" s="122"/>
      <c r="C61" s="122"/>
      <c r="D61" s="122"/>
      <c r="E61" s="43"/>
      <c r="F61" s="240"/>
      <c r="G61" s="237" t="s">
        <v>112</v>
      </c>
      <c r="H61" s="57"/>
      <c r="I61" s="57"/>
      <c r="J61" s="57"/>
      <c r="K61" s="57"/>
      <c r="L61" s="57"/>
      <c r="M61" s="57"/>
      <c r="N61" s="57"/>
      <c r="O61" s="11"/>
    </row>
    <row r="62" spans="1:15" ht="30" customHeight="1" x14ac:dyDescent="0.4">
      <c r="A62" s="110" t="s">
        <v>113</v>
      </c>
      <c r="B62" s="111"/>
      <c r="C62" s="111"/>
      <c r="D62" s="111"/>
      <c r="E62" s="111"/>
      <c r="F62" s="256">
        <v>0.4</v>
      </c>
      <c r="G62" s="225" t="s">
        <v>114</v>
      </c>
      <c r="H62" s="226"/>
      <c r="I62" s="226"/>
      <c r="J62" s="226"/>
      <c r="K62" s="226"/>
      <c r="L62" s="226"/>
      <c r="M62" s="226"/>
      <c r="N62" s="226"/>
      <c r="O62" s="9"/>
    </row>
    <row r="63" spans="1:15" ht="30" customHeight="1" x14ac:dyDescent="0.4">
      <c r="A63" s="254"/>
      <c r="B63" s="255"/>
      <c r="C63" s="255"/>
      <c r="D63" s="255"/>
      <c r="E63" s="255"/>
      <c r="F63" s="257"/>
      <c r="G63" s="185" t="s">
        <v>115</v>
      </c>
      <c r="H63" s="65"/>
      <c r="I63" s="65"/>
      <c r="J63" s="65"/>
      <c r="K63" s="65"/>
      <c r="L63" s="65"/>
      <c r="M63" s="65"/>
      <c r="N63" s="65"/>
      <c r="O63" s="10"/>
    </row>
    <row r="64" spans="1:15" ht="30" customHeight="1" x14ac:dyDescent="0.4">
      <c r="A64" s="254"/>
      <c r="B64" s="255"/>
      <c r="C64" s="255"/>
      <c r="D64" s="255"/>
      <c r="E64" s="255"/>
      <c r="F64" s="257"/>
      <c r="G64" s="185" t="s">
        <v>116</v>
      </c>
      <c r="H64" s="65"/>
      <c r="I64" s="65"/>
      <c r="J64" s="65"/>
      <c r="K64" s="65"/>
      <c r="L64" s="65"/>
      <c r="M64" s="65"/>
      <c r="N64" s="65"/>
      <c r="O64" s="10"/>
    </row>
    <row r="65" spans="1:15" ht="30" customHeight="1" x14ac:dyDescent="0.4">
      <c r="A65" s="112"/>
      <c r="B65" s="113"/>
      <c r="C65" s="113"/>
      <c r="D65" s="113"/>
      <c r="E65" s="113"/>
      <c r="F65" s="258"/>
      <c r="G65" s="237" t="s">
        <v>117</v>
      </c>
      <c r="H65" s="57"/>
      <c r="I65" s="57"/>
      <c r="J65" s="57"/>
      <c r="K65" s="57"/>
      <c r="L65" s="57"/>
      <c r="M65" s="57"/>
      <c r="N65" s="57"/>
      <c r="O65" s="11"/>
    </row>
    <row r="66" spans="1:15" ht="31.5" customHeight="1" x14ac:dyDescent="0.4">
      <c r="A66" s="54" t="s">
        <v>118</v>
      </c>
      <c r="B66" s="55"/>
      <c r="C66" s="55"/>
      <c r="D66" s="55"/>
      <c r="E66" s="55"/>
      <c r="F66" s="55"/>
      <c r="G66" s="55"/>
      <c r="H66" s="55"/>
      <c r="I66" s="55"/>
      <c r="J66" s="55"/>
      <c r="K66" s="55"/>
      <c r="L66" s="55"/>
      <c r="M66" s="55"/>
      <c r="N66" s="55"/>
      <c r="O66" s="56"/>
    </row>
    <row r="67" spans="1:15" ht="31.5" customHeight="1" thickBot="1" x14ac:dyDescent="0.45">
      <c r="A67" s="51" t="s">
        <v>119</v>
      </c>
      <c r="B67" s="52"/>
      <c r="C67" s="52"/>
      <c r="D67" s="52"/>
      <c r="E67" s="52"/>
      <c r="F67" s="52"/>
      <c r="G67" s="52"/>
      <c r="H67" s="52"/>
      <c r="I67" s="52"/>
      <c r="J67" s="52"/>
      <c r="K67" s="52"/>
      <c r="L67" s="52"/>
      <c r="M67" s="52"/>
      <c r="N67" s="52"/>
      <c r="O67" s="53"/>
    </row>
    <row r="68" spans="1:15" ht="32.5" customHeight="1" thickBot="1" x14ac:dyDescent="0.45">
      <c r="A68" s="90" t="s">
        <v>68</v>
      </c>
      <c r="B68" s="92"/>
      <c r="C68" s="51" t="s">
        <v>69</v>
      </c>
      <c r="D68" s="52"/>
      <c r="E68" s="52"/>
      <c r="F68" s="52"/>
      <c r="G68" s="52"/>
      <c r="H68" s="52"/>
      <c r="I68" s="52"/>
      <c r="J68" s="53"/>
      <c r="K68" s="87" t="s">
        <v>120</v>
      </c>
      <c r="L68" s="90" t="s">
        <v>71</v>
      </c>
      <c r="M68" s="92"/>
      <c r="N68" s="90" t="s">
        <v>72</v>
      </c>
      <c r="O68" s="92"/>
    </row>
    <row r="69" spans="1:15" ht="31.15" customHeight="1" thickBot="1" x14ac:dyDescent="0.45">
      <c r="A69" s="93"/>
      <c r="B69" s="95"/>
      <c r="C69" s="51" t="s">
        <v>73</v>
      </c>
      <c r="D69" s="52"/>
      <c r="E69" s="52"/>
      <c r="F69" s="53"/>
      <c r="G69" s="90" t="s">
        <v>121</v>
      </c>
      <c r="H69" s="92"/>
      <c r="I69" s="90" t="s">
        <v>75</v>
      </c>
      <c r="J69" s="92"/>
      <c r="K69" s="88"/>
      <c r="L69" s="93"/>
      <c r="M69" s="95"/>
      <c r="N69" s="93"/>
      <c r="O69" s="95"/>
    </row>
    <row r="70" spans="1:15" ht="50.5" customHeight="1" thickBot="1" x14ac:dyDescent="0.45">
      <c r="A70" s="96"/>
      <c r="B70" s="98"/>
      <c r="C70" s="51" t="s">
        <v>76</v>
      </c>
      <c r="D70" s="52"/>
      <c r="E70" s="51" t="s">
        <v>77</v>
      </c>
      <c r="F70" s="53"/>
      <c r="G70" s="96"/>
      <c r="H70" s="98"/>
      <c r="I70" s="96"/>
      <c r="J70" s="98"/>
      <c r="K70" s="89"/>
      <c r="L70" s="96"/>
      <c r="M70" s="98"/>
      <c r="N70" s="93"/>
      <c r="O70" s="95"/>
    </row>
    <row r="71" spans="1:15" ht="86.25" customHeight="1" thickBot="1" x14ac:dyDescent="0.45">
      <c r="A71" s="247" t="s">
        <v>122</v>
      </c>
      <c r="B71" s="249"/>
      <c r="C71" s="245" t="s">
        <v>79</v>
      </c>
      <c r="D71" s="246"/>
      <c r="E71" s="250" t="s">
        <v>91</v>
      </c>
      <c r="F71" s="251"/>
      <c r="G71" s="250"/>
      <c r="H71" s="251"/>
      <c r="I71" s="245" t="s">
        <v>123</v>
      </c>
      <c r="J71" s="246"/>
      <c r="K71" s="25">
        <v>0.5</v>
      </c>
      <c r="L71" s="188" t="s">
        <v>124</v>
      </c>
      <c r="M71" s="189"/>
      <c r="N71" s="188" t="s">
        <v>124</v>
      </c>
      <c r="O71" s="189"/>
    </row>
    <row r="72" spans="1:15" ht="127.5" customHeight="1" thickBot="1" x14ac:dyDescent="0.45">
      <c r="A72" s="247" t="s">
        <v>125</v>
      </c>
      <c r="B72" s="248"/>
      <c r="C72" s="245" t="s">
        <v>79</v>
      </c>
      <c r="D72" s="246"/>
      <c r="E72" s="250" t="s">
        <v>85</v>
      </c>
      <c r="F72" s="251"/>
      <c r="G72" s="250"/>
      <c r="H72" s="251"/>
      <c r="I72" s="245" t="s">
        <v>123</v>
      </c>
      <c r="J72" s="246"/>
      <c r="K72" s="25">
        <v>0.5</v>
      </c>
      <c r="L72" s="188" t="s">
        <v>124</v>
      </c>
      <c r="M72" s="189"/>
      <c r="N72" s="188" t="s">
        <v>124</v>
      </c>
      <c r="O72" s="189"/>
    </row>
    <row r="73" spans="1:15" ht="117" customHeight="1" thickBot="1" x14ac:dyDescent="0.45">
      <c r="A73" s="247" t="s">
        <v>126</v>
      </c>
      <c r="B73" s="248"/>
      <c r="C73" s="245" t="s">
        <v>79</v>
      </c>
      <c r="D73" s="246"/>
      <c r="E73" s="250" t="s">
        <v>85</v>
      </c>
      <c r="F73" s="251"/>
      <c r="G73" s="250"/>
      <c r="H73" s="251"/>
      <c r="I73" s="245" t="s">
        <v>123</v>
      </c>
      <c r="J73" s="246"/>
      <c r="K73" s="25">
        <v>0.5</v>
      </c>
      <c r="L73" s="188" t="s">
        <v>124</v>
      </c>
      <c r="M73" s="189"/>
      <c r="N73" s="188" t="s">
        <v>124</v>
      </c>
      <c r="O73" s="189"/>
    </row>
    <row r="74" spans="1:15" ht="31.5" customHeight="1" thickBot="1" x14ac:dyDescent="0.45">
      <c r="A74" s="51" t="s">
        <v>127</v>
      </c>
      <c r="B74" s="52"/>
      <c r="C74" s="52"/>
      <c r="D74" s="52"/>
      <c r="E74" s="52"/>
      <c r="F74" s="52"/>
      <c r="G74" s="52"/>
      <c r="H74" s="52"/>
      <c r="I74" s="52"/>
      <c r="J74" s="52"/>
      <c r="K74" s="52"/>
      <c r="L74" s="52"/>
      <c r="M74" s="52"/>
      <c r="N74" s="52"/>
      <c r="O74" s="53"/>
    </row>
    <row r="75" spans="1:15" ht="31.5" customHeight="1" thickBot="1" x14ac:dyDescent="0.45">
      <c r="A75" s="51" t="s">
        <v>94</v>
      </c>
      <c r="B75" s="52"/>
      <c r="C75" s="52"/>
      <c r="D75" s="52"/>
      <c r="E75" s="52"/>
      <c r="F75" s="92"/>
      <c r="G75" s="54" t="s">
        <v>95</v>
      </c>
      <c r="H75" s="55"/>
      <c r="I75" s="55"/>
      <c r="J75" s="55"/>
      <c r="K75" s="55"/>
      <c r="L75" s="55"/>
      <c r="M75" s="55"/>
      <c r="N75" s="55"/>
      <c r="O75" s="56"/>
    </row>
    <row r="76" spans="1:15" ht="30" customHeight="1" x14ac:dyDescent="0.4">
      <c r="A76" s="110" t="s">
        <v>96</v>
      </c>
      <c r="B76" s="111"/>
      <c r="C76" s="111"/>
      <c r="D76" s="111"/>
      <c r="E76" s="115"/>
      <c r="F76" s="256">
        <v>0.6</v>
      </c>
      <c r="G76" s="226" t="s">
        <v>97</v>
      </c>
      <c r="H76" s="226"/>
      <c r="I76" s="226"/>
      <c r="J76" s="226"/>
      <c r="K76" s="226"/>
      <c r="L76" s="226"/>
      <c r="M76" s="226"/>
      <c r="N76" s="226"/>
      <c r="O76" s="9"/>
    </row>
    <row r="77" spans="1:15" ht="29.5" customHeight="1" x14ac:dyDescent="0.4">
      <c r="A77" s="254"/>
      <c r="B77" s="255"/>
      <c r="C77" s="255"/>
      <c r="D77" s="255"/>
      <c r="E77" s="212"/>
      <c r="F77" s="257"/>
      <c r="G77" s="65" t="s">
        <v>98</v>
      </c>
      <c r="H77" s="65"/>
      <c r="I77" s="65"/>
      <c r="J77" s="65"/>
      <c r="K77" s="65"/>
      <c r="L77" s="65"/>
      <c r="M77" s="65"/>
      <c r="N77" s="65"/>
      <c r="O77" s="10"/>
    </row>
    <row r="78" spans="1:15" ht="30" customHeight="1" x14ac:dyDescent="0.4">
      <c r="A78" s="254"/>
      <c r="B78" s="255"/>
      <c r="C78" s="255"/>
      <c r="D78" s="255"/>
      <c r="E78" s="212"/>
      <c r="F78" s="257"/>
      <c r="G78" s="65" t="s">
        <v>99</v>
      </c>
      <c r="H78" s="65"/>
      <c r="I78" s="65"/>
      <c r="J78" s="65"/>
      <c r="K78" s="65"/>
      <c r="L78" s="65"/>
      <c r="M78" s="65"/>
      <c r="N78" s="65"/>
      <c r="O78" s="10"/>
    </row>
    <row r="79" spans="1:15" ht="30" customHeight="1" thickBot="1" x14ac:dyDescent="0.45">
      <c r="A79" s="112"/>
      <c r="B79" s="113"/>
      <c r="C79" s="113"/>
      <c r="D79" s="113"/>
      <c r="E79" s="116"/>
      <c r="F79" s="257"/>
      <c r="G79" s="228" t="s">
        <v>100</v>
      </c>
      <c r="H79" s="228"/>
      <c r="I79" s="228"/>
      <c r="J79" s="228"/>
      <c r="K79" s="228"/>
      <c r="L79" s="228"/>
      <c r="M79" s="228"/>
      <c r="N79" s="228"/>
      <c r="O79" s="11"/>
    </row>
    <row r="80" spans="1:15" ht="30" customHeight="1" x14ac:dyDescent="0.4">
      <c r="A80" s="110" t="s">
        <v>101</v>
      </c>
      <c r="B80" s="111"/>
      <c r="C80" s="111"/>
      <c r="D80" s="111"/>
      <c r="E80" s="115"/>
      <c r="F80" s="257"/>
      <c r="G80" s="226" t="s">
        <v>102</v>
      </c>
      <c r="H80" s="226"/>
      <c r="I80" s="226"/>
      <c r="J80" s="226"/>
      <c r="K80" s="226"/>
      <c r="L80" s="226"/>
      <c r="M80" s="226"/>
      <c r="N80" s="226"/>
      <c r="O80" s="9"/>
    </row>
    <row r="81" spans="1:15" ht="30" customHeight="1" x14ac:dyDescent="0.4">
      <c r="A81" s="254"/>
      <c r="B81" s="255"/>
      <c r="C81" s="255"/>
      <c r="D81" s="255"/>
      <c r="E81" s="212"/>
      <c r="F81" s="257"/>
      <c r="G81" s="65" t="s">
        <v>103</v>
      </c>
      <c r="H81" s="65"/>
      <c r="I81" s="65"/>
      <c r="J81" s="65"/>
      <c r="K81" s="65"/>
      <c r="L81" s="65"/>
      <c r="M81" s="65"/>
      <c r="N81" s="65"/>
      <c r="O81" s="10"/>
    </row>
    <row r="82" spans="1:15" ht="30" customHeight="1" x14ac:dyDescent="0.4">
      <c r="A82" s="254"/>
      <c r="B82" s="255"/>
      <c r="C82" s="255"/>
      <c r="D82" s="255"/>
      <c r="E82" s="212"/>
      <c r="F82" s="257"/>
      <c r="G82" s="65" t="s">
        <v>104</v>
      </c>
      <c r="H82" s="65"/>
      <c r="I82" s="65"/>
      <c r="J82" s="65"/>
      <c r="K82" s="65"/>
      <c r="L82" s="65"/>
      <c r="M82" s="65"/>
      <c r="N82" s="65"/>
      <c r="O82" s="10"/>
    </row>
    <row r="83" spans="1:15" ht="30" customHeight="1" x14ac:dyDescent="0.4">
      <c r="A83" s="254"/>
      <c r="B83" s="255"/>
      <c r="C83" s="255"/>
      <c r="D83" s="255"/>
      <c r="E83" s="212"/>
      <c r="F83" s="257"/>
      <c r="G83" s="65" t="s">
        <v>105</v>
      </c>
      <c r="H83" s="65"/>
      <c r="I83" s="65"/>
      <c r="J83" s="65"/>
      <c r="K83" s="65"/>
      <c r="L83" s="65"/>
      <c r="M83" s="65"/>
      <c r="N83" s="65"/>
      <c r="O83" s="10"/>
    </row>
    <row r="84" spans="1:15" ht="30" customHeight="1" x14ac:dyDescent="0.4">
      <c r="A84" s="254"/>
      <c r="B84" s="255"/>
      <c r="C84" s="255"/>
      <c r="D84" s="255"/>
      <c r="E84" s="212"/>
      <c r="F84" s="257"/>
      <c r="G84" s="65" t="s">
        <v>106</v>
      </c>
      <c r="H84" s="65"/>
      <c r="I84" s="65"/>
      <c r="J84" s="65"/>
      <c r="K84" s="65"/>
      <c r="L84" s="65"/>
      <c r="M84" s="65"/>
      <c r="N84" s="65"/>
      <c r="O84" s="10"/>
    </row>
    <row r="85" spans="1:15" ht="30" customHeight="1" x14ac:dyDescent="0.4">
      <c r="A85" s="254"/>
      <c r="B85" s="255"/>
      <c r="C85" s="255"/>
      <c r="D85" s="255"/>
      <c r="E85" s="212"/>
      <c r="F85" s="257"/>
      <c r="G85" s="65" t="s">
        <v>107</v>
      </c>
      <c r="H85" s="65"/>
      <c r="I85" s="65"/>
      <c r="J85" s="65"/>
      <c r="K85" s="65"/>
      <c r="L85" s="65"/>
      <c r="M85" s="65"/>
      <c r="N85" s="65"/>
      <c r="O85" s="10"/>
    </row>
    <row r="86" spans="1:15" ht="30" customHeight="1" x14ac:dyDescent="0.4">
      <c r="A86" s="254"/>
      <c r="B86" s="255"/>
      <c r="C86" s="255"/>
      <c r="D86" s="255"/>
      <c r="E86" s="212"/>
      <c r="F86" s="257"/>
      <c r="G86" s="65" t="s">
        <v>108</v>
      </c>
      <c r="H86" s="65"/>
      <c r="I86" s="65"/>
      <c r="J86" s="65"/>
      <c r="K86" s="65"/>
      <c r="L86" s="65"/>
      <c r="M86" s="65"/>
      <c r="N86" s="65"/>
      <c r="O86" s="10"/>
    </row>
    <row r="87" spans="1:15" ht="30" customHeight="1" x14ac:dyDescent="0.4">
      <c r="A87" s="254"/>
      <c r="B87" s="255"/>
      <c r="C87" s="255"/>
      <c r="D87" s="255"/>
      <c r="E87" s="212"/>
      <c r="F87" s="257"/>
      <c r="G87" s="65" t="s">
        <v>109</v>
      </c>
      <c r="H87" s="65"/>
      <c r="I87" s="65"/>
      <c r="J87" s="65"/>
      <c r="K87" s="65"/>
      <c r="L87" s="65"/>
      <c r="M87" s="65"/>
      <c r="N87" s="65"/>
      <c r="O87" s="10"/>
    </row>
    <row r="88" spans="1:15" ht="30" customHeight="1" x14ac:dyDescent="0.4">
      <c r="A88" s="254"/>
      <c r="B88" s="255"/>
      <c r="C88" s="255"/>
      <c r="D88" s="255"/>
      <c r="E88" s="212"/>
      <c r="F88" s="257"/>
      <c r="G88" s="65" t="s">
        <v>110</v>
      </c>
      <c r="H88" s="65"/>
      <c r="I88" s="65"/>
      <c r="J88" s="65"/>
      <c r="K88" s="65"/>
      <c r="L88" s="65"/>
      <c r="M88" s="65"/>
      <c r="N88" s="65"/>
      <c r="O88" s="10"/>
    </row>
    <row r="89" spans="1:15" ht="30" customHeight="1" x14ac:dyDescent="0.4">
      <c r="A89" s="254"/>
      <c r="B89" s="255"/>
      <c r="C89" s="255"/>
      <c r="D89" s="255"/>
      <c r="E89" s="212"/>
      <c r="F89" s="257"/>
      <c r="G89" s="65" t="s">
        <v>111</v>
      </c>
      <c r="H89" s="65"/>
      <c r="I89" s="65"/>
      <c r="J89" s="65"/>
      <c r="K89" s="65"/>
      <c r="L89" s="65"/>
      <c r="M89" s="65"/>
      <c r="N89" s="65"/>
      <c r="O89" s="10"/>
    </row>
    <row r="90" spans="1:15" ht="30" customHeight="1" thickBot="1" x14ac:dyDescent="0.45">
      <c r="A90" s="112"/>
      <c r="B90" s="113"/>
      <c r="C90" s="113"/>
      <c r="D90" s="113"/>
      <c r="E90" s="116"/>
      <c r="F90" s="258"/>
      <c r="G90" s="57" t="s">
        <v>112</v>
      </c>
      <c r="H90" s="57"/>
      <c r="I90" s="57"/>
      <c r="J90" s="57"/>
      <c r="K90" s="57"/>
      <c r="L90" s="57"/>
      <c r="M90" s="57"/>
      <c r="N90" s="57"/>
      <c r="O90" s="11"/>
    </row>
    <row r="91" spans="1:15" ht="30" customHeight="1" x14ac:dyDescent="0.4">
      <c r="A91" s="110" t="s">
        <v>113</v>
      </c>
      <c r="B91" s="111"/>
      <c r="C91" s="111"/>
      <c r="D91" s="111"/>
      <c r="E91" s="111"/>
      <c r="F91" s="257">
        <v>0.4</v>
      </c>
      <c r="G91" s="226" t="s">
        <v>114</v>
      </c>
      <c r="H91" s="226"/>
      <c r="I91" s="226"/>
      <c r="J91" s="226"/>
      <c r="K91" s="226"/>
      <c r="L91" s="226"/>
      <c r="M91" s="226"/>
      <c r="N91" s="226"/>
      <c r="O91" s="9"/>
    </row>
    <row r="92" spans="1:15" ht="30" customHeight="1" x14ac:dyDescent="0.4">
      <c r="A92" s="254"/>
      <c r="B92" s="255"/>
      <c r="C92" s="255"/>
      <c r="D92" s="255"/>
      <c r="E92" s="255"/>
      <c r="F92" s="257"/>
      <c r="G92" s="65" t="s">
        <v>115</v>
      </c>
      <c r="H92" s="65"/>
      <c r="I92" s="65"/>
      <c r="J92" s="65"/>
      <c r="K92" s="65"/>
      <c r="L92" s="65"/>
      <c r="M92" s="65"/>
      <c r="N92" s="65"/>
      <c r="O92" s="10"/>
    </row>
    <row r="93" spans="1:15" ht="30" customHeight="1" x14ac:dyDescent="0.4">
      <c r="A93" s="254"/>
      <c r="B93" s="255"/>
      <c r="C93" s="255"/>
      <c r="D93" s="255"/>
      <c r="E93" s="255"/>
      <c r="F93" s="257"/>
      <c r="G93" s="65" t="s">
        <v>128</v>
      </c>
      <c r="H93" s="65"/>
      <c r="I93" s="65"/>
      <c r="J93" s="65"/>
      <c r="K93" s="65"/>
      <c r="L93" s="65"/>
      <c r="M93" s="65"/>
      <c r="N93" s="65"/>
      <c r="O93" s="10"/>
    </row>
    <row r="94" spans="1:15" ht="30" customHeight="1" x14ac:dyDescent="0.4">
      <c r="A94" s="112"/>
      <c r="B94" s="113"/>
      <c r="C94" s="113"/>
      <c r="D94" s="113"/>
      <c r="E94" s="113"/>
      <c r="F94" s="258"/>
      <c r="G94" s="57" t="s">
        <v>117</v>
      </c>
      <c r="H94" s="57"/>
      <c r="I94" s="57"/>
      <c r="J94" s="57"/>
      <c r="K94" s="57"/>
      <c r="L94" s="57"/>
      <c r="M94" s="57"/>
      <c r="N94" s="57"/>
      <c r="O94" s="11"/>
    </row>
    <row r="95" spans="1:15" ht="31.5" customHeight="1" x14ac:dyDescent="0.4">
      <c r="A95" s="54" t="s">
        <v>129</v>
      </c>
      <c r="B95" s="55"/>
      <c r="C95" s="55"/>
      <c r="D95" s="55"/>
      <c r="E95" s="55"/>
      <c r="F95" s="64"/>
      <c r="G95" s="55"/>
      <c r="H95" s="55"/>
      <c r="I95" s="55"/>
      <c r="J95" s="55"/>
      <c r="K95" s="55"/>
      <c r="L95" s="55"/>
      <c r="M95" s="55"/>
      <c r="N95" s="55"/>
      <c r="O95" s="56"/>
    </row>
    <row r="96" spans="1:15" ht="31.5" customHeight="1" x14ac:dyDescent="0.4">
      <c r="A96" s="90" t="s">
        <v>130</v>
      </c>
      <c r="B96" s="91"/>
      <c r="C96" s="91"/>
      <c r="D96" s="91"/>
      <c r="E96" s="91"/>
      <c r="F96" s="91"/>
      <c r="G96" s="91"/>
      <c r="H96" s="91"/>
      <c r="I96" s="91"/>
      <c r="J96" s="91"/>
      <c r="K96" s="91"/>
      <c r="L96" s="91"/>
      <c r="M96" s="91"/>
      <c r="N96" s="91"/>
      <c r="O96" s="92"/>
    </row>
    <row r="97" spans="1:15" ht="32.5" customHeight="1" x14ac:dyDescent="0.4">
      <c r="A97" s="39" t="s">
        <v>68</v>
      </c>
      <c r="B97" s="39"/>
      <c r="C97" s="39" t="s">
        <v>69</v>
      </c>
      <c r="D97" s="39"/>
      <c r="E97" s="39"/>
      <c r="F97" s="39"/>
      <c r="G97" s="39"/>
      <c r="H97" s="39"/>
      <c r="I97" s="39"/>
      <c r="J97" s="39"/>
      <c r="K97" s="39" t="s">
        <v>131</v>
      </c>
      <c r="L97" s="39" t="s">
        <v>71</v>
      </c>
      <c r="M97" s="39"/>
      <c r="N97" s="39" t="s">
        <v>72</v>
      </c>
      <c r="O97" s="39"/>
    </row>
    <row r="98" spans="1:15" ht="31.15" customHeight="1" x14ac:dyDescent="0.4">
      <c r="A98" s="39"/>
      <c r="B98" s="39"/>
      <c r="C98" s="39" t="s">
        <v>73</v>
      </c>
      <c r="D98" s="39"/>
      <c r="E98" s="39"/>
      <c r="F98" s="39"/>
      <c r="G98" s="39" t="s">
        <v>121</v>
      </c>
      <c r="H98" s="39"/>
      <c r="I98" s="39" t="s">
        <v>75</v>
      </c>
      <c r="J98" s="39"/>
      <c r="K98" s="39"/>
      <c r="L98" s="39"/>
      <c r="M98" s="39"/>
      <c r="N98" s="39"/>
      <c r="O98" s="39"/>
    </row>
    <row r="99" spans="1:15" ht="50.5" customHeight="1" thickBot="1" x14ac:dyDescent="0.45">
      <c r="A99" s="39"/>
      <c r="B99" s="39"/>
      <c r="C99" s="39" t="s">
        <v>76</v>
      </c>
      <c r="D99" s="39"/>
      <c r="E99" s="39" t="s">
        <v>77</v>
      </c>
      <c r="F99" s="39"/>
      <c r="G99" s="39"/>
      <c r="H99" s="39"/>
      <c r="I99" s="39"/>
      <c r="J99" s="39"/>
      <c r="K99" s="39"/>
      <c r="L99" s="39"/>
      <c r="M99" s="39"/>
      <c r="N99" s="39"/>
      <c r="O99" s="39"/>
    </row>
    <row r="100" spans="1:15" ht="70.5" customHeight="1" thickBot="1" x14ac:dyDescent="0.45">
      <c r="A100" s="252" t="s">
        <v>132</v>
      </c>
      <c r="B100" s="253"/>
      <c r="C100" s="245" t="s">
        <v>79</v>
      </c>
      <c r="D100" s="246"/>
      <c r="E100" s="250" t="s">
        <v>91</v>
      </c>
      <c r="F100" s="251"/>
      <c r="G100" s="250"/>
      <c r="H100" s="251"/>
      <c r="I100" s="245" t="s">
        <v>123</v>
      </c>
      <c r="J100" s="246"/>
      <c r="K100" s="25">
        <v>0.375</v>
      </c>
      <c r="L100" s="188" t="s">
        <v>124</v>
      </c>
      <c r="M100" s="189"/>
      <c r="N100" s="188" t="s">
        <v>124</v>
      </c>
      <c r="O100" s="189"/>
    </row>
    <row r="101" spans="1:15" ht="60.6" customHeight="1" thickBot="1" x14ac:dyDescent="0.45">
      <c r="A101" s="252" t="s">
        <v>133</v>
      </c>
      <c r="B101" s="252"/>
      <c r="C101" s="245" t="s">
        <v>79</v>
      </c>
      <c r="D101" s="246"/>
      <c r="E101" s="250" t="s">
        <v>85</v>
      </c>
      <c r="F101" s="251"/>
      <c r="G101" s="250"/>
      <c r="H101" s="251"/>
      <c r="I101" s="245" t="s">
        <v>123</v>
      </c>
      <c r="J101" s="246"/>
      <c r="K101" s="25">
        <v>0.375</v>
      </c>
      <c r="L101" s="188" t="s">
        <v>124</v>
      </c>
      <c r="M101" s="189"/>
      <c r="N101" s="188" t="s">
        <v>124</v>
      </c>
      <c r="O101" s="189"/>
    </row>
    <row r="102" spans="1:15" ht="60.6" customHeight="1" thickBot="1" x14ac:dyDescent="0.45">
      <c r="A102" s="252" t="s">
        <v>134</v>
      </c>
      <c r="B102" s="252"/>
      <c r="C102" s="245" t="s">
        <v>79</v>
      </c>
      <c r="D102" s="246"/>
      <c r="E102" s="250" t="s">
        <v>85</v>
      </c>
      <c r="F102" s="251"/>
      <c r="G102" s="250"/>
      <c r="H102" s="251"/>
      <c r="I102" s="245" t="s">
        <v>123</v>
      </c>
      <c r="J102" s="246"/>
      <c r="K102" s="25">
        <v>0.375</v>
      </c>
      <c r="L102" s="188" t="s">
        <v>124</v>
      </c>
      <c r="M102" s="189"/>
      <c r="N102" s="188" t="s">
        <v>124</v>
      </c>
      <c r="O102" s="189"/>
    </row>
    <row r="103" spans="1:15" ht="60.6" customHeight="1" thickBot="1" x14ac:dyDescent="0.45">
      <c r="A103" s="252" t="s">
        <v>135</v>
      </c>
      <c r="B103" s="252"/>
      <c r="C103" s="245" t="s">
        <v>79</v>
      </c>
      <c r="D103" s="246"/>
      <c r="E103" s="250" t="s">
        <v>85</v>
      </c>
      <c r="F103" s="251"/>
      <c r="G103" s="250"/>
      <c r="H103" s="251"/>
      <c r="I103" s="245" t="s">
        <v>123</v>
      </c>
      <c r="J103" s="246"/>
      <c r="K103" s="25">
        <v>0.375</v>
      </c>
      <c r="L103" s="188" t="s">
        <v>124</v>
      </c>
      <c r="M103" s="189"/>
      <c r="N103" s="188" t="s">
        <v>124</v>
      </c>
      <c r="O103" s="189"/>
    </row>
    <row r="104" spans="1:15" ht="31.5" customHeight="1" thickBot="1" x14ac:dyDescent="0.45">
      <c r="A104" s="96"/>
      <c r="B104" s="97"/>
      <c r="C104" s="97"/>
      <c r="D104" s="97"/>
      <c r="E104" s="97"/>
      <c r="F104" s="97"/>
      <c r="G104" s="97"/>
      <c r="H104" s="97"/>
      <c r="I104" s="97"/>
      <c r="J104" s="97"/>
      <c r="K104" s="97"/>
      <c r="L104" s="97"/>
      <c r="M104" s="97"/>
      <c r="N104" s="97"/>
      <c r="O104" s="98"/>
    </row>
    <row r="105" spans="1:15" ht="30" customHeight="1" x14ac:dyDescent="0.4">
      <c r="A105" s="110" t="s">
        <v>136</v>
      </c>
      <c r="B105" s="111"/>
      <c r="C105" s="111"/>
      <c r="D105" s="111"/>
      <c r="E105" s="111"/>
      <c r="F105" s="256">
        <v>0.6</v>
      </c>
      <c r="G105" s="226" t="s">
        <v>137</v>
      </c>
      <c r="H105" s="226"/>
      <c r="I105" s="226"/>
      <c r="J105" s="226"/>
      <c r="K105" s="226"/>
      <c r="L105" s="226"/>
      <c r="M105" s="226"/>
      <c r="N105" s="226"/>
      <c r="O105" s="9"/>
    </row>
    <row r="106" spans="1:15" ht="29.5" customHeight="1" x14ac:dyDescent="0.4">
      <c r="A106" s="254"/>
      <c r="B106" s="255"/>
      <c r="C106" s="255"/>
      <c r="D106" s="255"/>
      <c r="E106" s="255"/>
      <c r="F106" s="257"/>
      <c r="G106" s="65" t="s">
        <v>98</v>
      </c>
      <c r="H106" s="65"/>
      <c r="I106" s="65"/>
      <c r="J106" s="65"/>
      <c r="K106" s="65"/>
      <c r="L106" s="65"/>
      <c r="M106" s="65"/>
      <c r="N106" s="65"/>
      <c r="O106" s="10"/>
    </row>
    <row r="107" spans="1:15" ht="30" customHeight="1" x14ac:dyDescent="0.4">
      <c r="A107" s="254"/>
      <c r="B107" s="255"/>
      <c r="C107" s="255"/>
      <c r="D107" s="255"/>
      <c r="E107" s="255"/>
      <c r="F107" s="257"/>
      <c r="G107" s="65" t="s">
        <v>138</v>
      </c>
      <c r="H107" s="65"/>
      <c r="I107" s="65"/>
      <c r="J107" s="65"/>
      <c r="K107" s="65"/>
      <c r="L107" s="65"/>
      <c r="M107" s="65"/>
      <c r="N107" s="65"/>
      <c r="O107" s="10"/>
    </row>
    <row r="108" spans="1:15" ht="30" customHeight="1" x14ac:dyDescent="0.4">
      <c r="A108" s="254"/>
      <c r="B108" s="255"/>
      <c r="C108" s="255"/>
      <c r="D108" s="255"/>
      <c r="E108" s="255"/>
      <c r="F108" s="257"/>
      <c r="G108" s="228" t="s">
        <v>100</v>
      </c>
      <c r="H108" s="228"/>
      <c r="I108" s="228"/>
      <c r="J108" s="228"/>
      <c r="K108" s="228"/>
      <c r="L108" s="228"/>
      <c r="M108" s="228"/>
      <c r="N108" s="228"/>
      <c r="O108" s="11"/>
    </row>
    <row r="109" spans="1:15" ht="30" customHeight="1" x14ac:dyDescent="0.4">
      <c r="A109" s="254"/>
      <c r="B109" s="255"/>
      <c r="C109" s="255"/>
      <c r="D109" s="255"/>
      <c r="E109" s="255"/>
      <c r="F109" s="257"/>
      <c r="G109" s="226" t="s">
        <v>102</v>
      </c>
      <c r="H109" s="226"/>
      <c r="I109" s="226"/>
      <c r="J109" s="226"/>
      <c r="K109" s="226"/>
      <c r="L109" s="226"/>
      <c r="M109" s="226"/>
      <c r="N109" s="226"/>
      <c r="O109" s="9"/>
    </row>
    <row r="110" spans="1:15" ht="30" customHeight="1" x14ac:dyDescent="0.4">
      <c r="A110" s="254"/>
      <c r="B110" s="255"/>
      <c r="C110" s="255"/>
      <c r="D110" s="255"/>
      <c r="E110" s="255"/>
      <c r="F110" s="257"/>
      <c r="G110" s="65" t="s">
        <v>139</v>
      </c>
      <c r="H110" s="65"/>
      <c r="I110" s="65"/>
      <c r="J110" s="65"/>
      <c r="K110" s="65"/>
      <c r="L110" s="65"/>
      <c r="M110" s="65"/>
      <c r="N110" s="65"/>
      <c r="O110" s="10"/>
    </row>
    <row r="111" spans="1:15" ht="30" customHeight="1" x14ac:dyDescent="0.4">
      <c r="A111" s="254"/>
      <c r="B111" s="255"/>
      <c r="C111" s="255"/>
      <c r="D111" s="255"/>
      <c r="E111" s="255"/>
      <c r="F111" s="257"/>
      <c r="G111" s="65" t="s">
        <v>140</v>
      </c>
      <c r="H111" s="65"/>
      <c r="I111" s="65"/>
      <c r="J111" s="65"/>
      <c r="K111" s="65"/>
      <c r="L111" s="65"/>
      <c r="M111" s="65"/>
      <c r="N111" s="65"/>
      <c r="O111" s="10"/>
    </row>
    <row r="112" spans="1:15" ht="30" customHeight="1" x14ac:dyDescent="0.4">
      <c r="A112" s="254"/>
      <c r="B112" s="255"/>
      <c r="C112" s="255"/>
      <c r="D112" s="255"/>
      <c r="E112" s="255"/>
      <c r="F112" s="257"/>
      <c r="G112" s="65" t="s">
        <v>141</v>
      </c>
      <c r="H112" s="65"/>
      <c r="I112" s="65"/>
      <c r="J112" s="65"/>
      <c r="K112" s="65"/>
      <c r="L112" s="65"/>
      <c r="M112" s="65"/>
      <c r="N112" s="65"/>
      <c r="O112" s="10"/>
    </row>
    <row r="113" spans="1:15" ht="30" customHeight="1" x14ac:dyDescent="0.4">
      <c r="A113" s="254"/>
      <c r="B113" s="255"/>
      <c r="C113" s="255"/>
      <c r="D113" s="255"/>
      <c r="E113" s="255"/>
      <c r="F113" s="257"/>
      <c r="G113" s="65" t="s">
        <v>106</v>
      </c>
      <c r="H113" s="65"/>
      <c r="I113" s="65"/>
      <c r="J113" s="65"/>
      <c r="K113" s="65"/>
      <c r="L113" s="65"/>
      <c r="M113" s="65"/>
      <c r="N113" s="65"/>
      <c r="O113" s="10"/>
    </row>
    <row r="114" spans="1:15" ht="30" customHeight="1" x14ac:dyDescent="0.4">
      <c r="A114" s="254"/>
      <c r="B114" s="255"/>
      <c r="C114" s="255"/>
      <c r="D114" s="255"/>
      <c r="E114" s="255"/>
      <c r="F114" s="257"/>
      <c r="G114" s="65" t="s">
        <v>142</v>
      </c>
      <c r="H114" s="65"/>
      <c r="I114" s="65"/>
      <c r="J114" s="65"/>
      <c r="K114" s="65"/>
      <c r="L114" s="65"/>
      <c r="M114" s="65"/>
      <c r="N114" s="65"/>
      <c r="O114" s="10"/>
    </row>
    <row r="115" spans="1:15" ht="30" customHeight="1" x14ac:dyDescent="0.4">
      <c r="A115" s="254"/>
      <c r="B115" s="255"/>
      <c r="C115" s="255"/>
      <c r="D115" s="255"/>
      <c r="E115" s="255"/>
      <c r="F115" s="257"/>
      <c r="G115" s="65" t="s">
        <v>143</v>
      </c>
      <c r="H115" s="65"/>
      <c r="I115" s="65"/>
      <c r="J115" s="65"/>
      <c r="K115" s="65"/>
      <c r="L115" s="65"/>
      <c r="M115" s="65"/>
      <c r="N115" s="65"/>
      <c r="O115" s="10"/>
    </row>
    <row r="116" spans="1:15" ht="30" customHeight="1" x14ac:dyDescent="0.4">
      <c r="A116" s="254"/>
      <c r="B116" s="255"/>
      <c r="C116" s="255"/>
      <c r="D116" s="255"/>
      <c r="E116" s="255"/>
      <c r="F116" s="257"/>
      <c r="G116" s="65" t="s">
        <v>144</v>
      </c>
      <c r="H116" s="65"/>
      <c r="I116" s="65"/>
      <c r="J116" s="65"/>
      <c r="K116" s="65"/>
      <c r="L116" s="65"/>
      <c r="M116" s="65"/>
      <c r="N116" s="65"/>
      <c r="O116" s="10"/>
    </row>
    <row r="117" spans="1:15" ht="30" customHeight="1" x14ac:dyDescent="0.4">
      <c r="A117" s="254"/>
      <c r="B117" s="255"/>
      <c r="C117" s="255"/>
      <c r="D117" s="255"/>
      <c r="E117" s="255"/>
      <c r="F117" s="257"/>
      <c r="G117" s="65" t="s">
        <v>145</v>
      </c>
      <c r="H117" s="65"/>
      <c r="I117" s="65"/>
      <c r="J117" s="65"/>
      <c r="K117" s="65"/>
      <c r="L117" s="65"/>
      <c r="M117" s="65"/>
      <c r="N117" s="65"/>
      <c r="O117" s="10"/>
    </row>
    <row r="118" spans="1:15" ht="30" customHeight="1" x14ac:dyDescent="0.4">
      <c r="A118" s="254"/>
      <c r="B118" s="255"/>
      <c r="C118" s="255"/>
      <c r="D118" s="255"/>
      <c r="E118" s="255"/>
      <c r="F118" s="257"/>
      <c r="G118" s="65" t="s">
        <v>111</v>
      </c>
      <c r="H118" s="65"/>
      <c r="I118" s="65"/>
      <c r="J118" s="65"/>
      <c r="K118" s="65"/>
      <c r="L118" s="65"/>
      <c r="M118" s="65"/>
      <c r="N118" s="65"/>
      <c r="O118" s="10"/>
    </row>
    <row r="119" spans="1:15" ht="30" customHeight="1" x14ac:dyDescent="0.4">
      <c r="A119" s="254"/>
      <c r="B119" s="255"/>
      <c r="C119" s="255"/>
      <c r="D119" s="255"/>
      <c r="E119" s="255"/>
      <c r="F119" s="258"/>
      <c r="G119" s="57" t="s">
        <v>112</v>
      </c>
      <c r="H119" s="57"/>
      <c r="I119" s="57"/>
      <c r="J119" s="57"/>
      <c r="K119" s="57"/>
      <c r="L119" s="57"/>
      <c r="M119" s="57"/>
      <c r="N119" s="57"/>
      <c r="O119" s="11"/>
    </row>
    <row r="120" spans="1:15" ht="30" customHeight="1" x14ac:dyDescent="0.4">
      <c r="A120" s="110" t="s">
        <v>146</v>
      </c>
      <c r="B120" s="111"/>
      <c r="C120" s="111"/>
      <c r="D120" s="111"/>
      <c r="E120" s="115"/>
      <c r="F120" s="239">
        <v>0.4</v>
      </c>
      <c r="G120" s="225" t="s">
        <v>114</v>
      </c>
      <c r="H120" s="226"/>
      <c r="I120" s="226"/>
      <c r="J120" s="226"/>
      <c r="K120" s="226"/>
      <c r="L120" s="226"/>
      <c r="M120" s="226"/>
      <c r="N120" s="226"/>
      <c r="O120" s="9"/>
    </row>
    <row r="121" spans="1:15" ht="30" customHeight="1" x14ac:dyDescent="0.4">
      <c r="A121" s="254"/>
      <c r="B121" s="255"/>
      <c r="C121" s="255"/>
      <c r="D121" s="255"/>
      <c r="E121" s="212"/>
      <c r="F121" s="239"/>
      <c r="G121" s="185" t="s">
        <v>147</v>
      </c>
      <c r="H121" s="65"/>
      <c r="I121" s="65"/>
      <c r="J121" s="65"/>
      <c r="K121" s="65"/>
      <c r="L121" s="65"/>
      <c r="M121" s="65"/>
      <c r="N121" s="65"/>
      <c r="O121" s="10"/>
    </row>
    <row r="122" spans="1:15" ht="30" customHeight="1" x14ac:dyDescent="0.4">
      <c r="A122" s="254"/>
      <c r="B122" s="255"/>
      <c r="C122" s="255"/>
      <c r="D122" s="255"/>
      <c r="E122" s="212"/>
      <c r="F122" s="239"/>
      <c r="G122" s="185" t="s">
        <v>128</v>
      </c>
      <c r="H122" s="65"/>
      <c r="I122" s="65"/>
      <c r="J122" s="65"/>
      <c r="K122" s="65"/>
      <c r="L122" s="65"/>
      <c r="M122" s="65"/>
      <c r="N122" s="65"/>
      <c r="O122" s="10"/>
    </row>
    <row r="123" spans="1:15" ht="30" customHeight="1" thickBot="1" x14ac:dyDescent="0.45">
      <c r="A123" s="112"/>
      <c r="B123" s="113"/>
      <c r="C123" s="113"/>
      <c r="D123" s="113"/>
      <c r="E123" s="116"/>
      <c r="F123" s="240"/>
      <c r="G123" s="237" t="s">
        <v>117</v>
      </c>
      <c r="H123" s="57"/>
      <c r="I123" s="57"/>
      <c r="J123" s="57"/>
      <c r="K123" s="57"/>
      <c r="L123" s="57"/>
      <c r="M123" s="57"/>
      <c r="N123" s="57"/>
      <c r="O123" s="11"/>
    </row>
    <row r="124" spans="1:15" ht="31.5" customHeight="1" thickBot="1" x14ac:dyDescent="0.45">
      <c r="A124" s="54" t="s">
        <v>148</v>
      </c>
      <c r="B124" s="55"/>
      <c r="C124" s="55"/>
      <c r="D124" s="55"/>
      <c r="E124" s="55"/>
      <c r="F124" s="64"/>
      <c r="G124" s="55"/>
      <c r="H124" s="55"/>
      <c r="I124" s="55"/>
      <c r="J124" s="55"/>
      <c r="K124" s="55"/>
      <c r="L124" s="55"/>
      <c r="M124" s="55"/>
      <c r="N124" s="55"/>
      <c r="O124" s="56"/>
    </row>
    <row r="125" spans="1:15" ht="31.5" customHeight="1" x14ac:dyDescent="0.4">
      <c r="A125" s="90" t="s">
        <v>149</v>
      </c>
      <c r="B125" s="91"/>
      <c r="C125" s="91"/>
      <c r="D125" s="91"/>
      <c r="E125" s="91"/>
      <c r="F125" s="91"/>
      <c r="G125" s="91"/>
      <c r="H125" s="91"/>
      <c r="I125" s="91"/>
      <c r="J125" s="91"/>
      <c r="K125" s="91"/>
      <c r="L125" s="91"/>
      <c r="M125" s="91"/>
      <c r="N125" s="91"/>
      <c r="O125" s="92"/>
    </row>
    <row r="126" spans="1:15" ht="31.5" customHeight="1" x14ac:dyDescent="0.4">
      <c r="A126" s="39" t="s">
        <v>68</v>
      </c>
      <c r="B126" s="39"/>
      <c r="C126" s="39" t="s">
        <v>69</v>
      </c>
      <c r="D126" s="39"/>
      <c r="E126" s="39"/>
      <c r="F126" s="39"/>
      <c r="G126" s="39"/>
      <c r="H126" s="39"/>
      <c r="I126" s="39"/>
      <c r="J126" s="39"/>
      <c r="K126" s="39" t="s">
        <v>131</v>
      </c>
      <c r="L126" s="39" t="s">
        <v>71</v>
      </c>
      <c r="M126" s="39"/>
      <c r="N126" s="39" t="s">
        <v>72</v>
      </c>
      <c r="O126" s="39"/>
    </row>
    <row r="127" spans="1:15" ht="31.5" customHeight="1" x14ac:dyDescent="0.4">
      <c r="A127" s="39"/>
      <c r="B127" s="39"/>
      <c r="C127" s="39" t="s">
        <v>73</v>
      </c>
      <c r="D127" s="39"/>
      <c r="E127" s="39"/>
      <c r="F127" s="39"/>
      <c r="G127" s="39" t="s">
        <v>121</v>
      </c>
      <c r="H127" s="39"/>
      <c r="I127" s="39" t="s">
        <v>75</v>
      </c>
      <c r="J127" s="39"/>
      <c r="K127" s="39"/>
      <c r="L127" s="39"/>
      <c r="M127" s="39"/>
      <c r="N127" s="39"/>
      <c r="O127" s="39"/>
    </row>
    <row r="128" spans="1:15" ht="31.5" customHeight="1" thickBot="1" x14ac:dyDescent="0.45">
      <c r="A128" s="39"/>
      <c r="B128" s="39"/>
      <c r="C128" s="39" t="s">
        <v>76</v>
      </c>
      <c r="D128" s="39"/>
      <c r="E128" s="39" t="s">
        <v>77</v>
      </c>
      <c r="F128" s="39"/>
      <c r="G128" s="39"/>
      <c r="H128" s="39"/>
      <c r="I128" s="39"/>
      <c r="J128" s="39"/>
      <c r="K128" s="39"/>
      <c r="L128" s="39"/>
      <c r="M128" s="39"/>
      <c r="N128" s="39"/>
      <c r="O128" s="39"/>
    </row>
    <row r="129" spans="1:15" ht="54" customHeight="1" thickBot="1" x14ac:dyDescent="0.45">
      <c r="A129" s="252" t="s">
        <v>150</v>
      </c>
      <c r="B129" s="253"/>
      <c r="C129" s="245" t="s">
        <v>79</v>
      </c>
      <c r="D129" s="246"/>
      <c r="E129" s="250" t="s">
        <v>91</v>
      </c>
      <c r="F129" s="251"/>
      <c r="G129" s="250"/>
      <c r="H129" s="251"/>
      <c r="I129" s="245" t="s">
        <v>123</v>
      </c>
      <c r="J129" s="246"/>
      <c r="K129" s="25">
        <v>0.5</v>
      </c>
      <c r="L129" s="188" t="s">
        <v>124</v>
      </c>
      <c r="M129" s="189"/>
      <c r="N129" s="188" t="s">
        <v>124</v>
      </c>
      <c r="O129" s="189"/>
    </row>
    <row r="130" spans="1:15" ht="73.5" customHeight="1" thickBot="1" x14ac:dyDescent="0.45">
      <c r="A130" s="252" t="s">
        <v>151</v>
      </c>
      <c r="B130" s="253"/>
      <c r="C130" s="245" t="s">
        <v>79</v>
      </c>
      <c r="D130" s="246"/>
      <c r="E130" s="250" t="s">
        <v>91</v>
      </c>
      <c r="F130" s="251"/>
      <c r="G130" s="250"/>
      <c r="H130" s="251"/>
      <c r="I130" s="245" t="s">
        <v>123</v>
      </c>
      <c r="J130" s="246"/>
      <c r="K130" s="25">
        <v>0.5</v>
      </c>
      <c r="L130" s="188" t="s">
        <v>124</v>
      </c>
      <c r="M130" s="189"/>
      <c r="N130" s="188" t="s">
        <v>124</v>
      </c>
      <c r="O130" s="189"/>
    </row>
    <row r="131" spans="1:15" ht="75.75" customHeight="1" thickBot="1" x14ac:dyDescent="0.45">
      <c r="A131" s="252" t="s">
        <v>152</v>
      </c>
      <c r="B131" s="252"/>
      <c r="C131" s="245" t="s">
        <v>79</v>
      </c>
      <c r="D131" s="246"/>
      <c r="E131" s="250" t="s">
        <v>85</v>
      </c>
      <c r="F131" s="251"/>
      <c r="G131" s="250"/>
      <c r="H131" s="251"/>
      <c r="I131" s="245" t="s">
        <v>123</v>
      </c>
      <c r="J131" s="246"/>
      <c r="K131" s="25">
        <v>0.5</v>
      </c>
      <c r="L131" s="188" t="s">
        <v>124</v>
      </c>
      <c r="M131" s="189"/>
      <c r="N131" s="188" t="s">
        <v>124</v>
      </c>
      <c r="O131" s="189"/>
    </row>
    <row r="132" spans="1:15" ht="31.5" customHeight="1" thickBot="1" x14ac:dyDescent="0.45">
      <c r="A132" s="241" t="s">
        <v>153</v>
      </c>
      <c r="B132" s="242"/>
      <c r="C132" s="242"/>
      <c r="D132" s="242"/>
      <c r="E132" s="242"/>
      <c r="F132" s="242"/>
      <c r="G132" s="242"/>
      <c r="H132" s="242"/>
      <c r="I132" s="242"/>
      <c r="J132" s="242"/>
      <c r="K132" s="242"/>
      <c r="L132" s="242"/>
      <c r="M132" s="242"/>
      <c r="N132" s="242"/>
      <c r="O132" s="243"/>
    </row>
    <row r="133" spans="1:15" ht="36" customHeight="1" thickBot="1" x14ac:dyDescent="0.45">
      <c r="A133" s="276" t="s">
        <v>154</v>
      </c>
      <c r="B133" s="12" t="s">
        <v>155</v>
      </c>
      <c r="C133" s="54" t="s">
        <v>156</v>
      </c>
      <c r="D133" s="55"/>
      <c r="E133" s="55"/>
      <c r="F133" s="55"/>
      <c r="G133" s="55"/>
      <c r="H133" s="55"/>
      <c r="I133" s="55"/>
      <c r="J133" s="55"/>
      <c r="K133" s="56"/>
      <c r="L133" s="52" t="s">
        <v>157</v>
      </c>
      <c r="M133" s="53"/>
      <c r="N133" s="51" t="s">
        <v>158</v>
      </c>
      <c r="O133" s="53"/>
    </row>
    <row r="134" spans="1:15" ht="55.15" customHeight="1" thickBot="1" x14ac:dyDescent="0.45">
      <c r="A134" s="277"/>
      <c r="B134" s="13">
        <v>1</v>
      </c>
      <c r="C134" s="262" t="s">
        <v>159</v>
      </c>
      <c r="D134" s="262"/>
      <c r="E134" s="262"/>
      <c r="F134" s="262"/>
      <c r="G134" s="262"/>
      <c r="H134" s="262"/>
      <c r="I134" s="262"/>
      <c r="J134" s="262"/>
      <c r="K134" s="262"/>
      <c r="L134" s="263" t="s">
        <v>160</v>
      </c>
      <c r="M134" s="264"/>
      <c r="N134" s="274">
        <v>1</v>
      </c>
      <c r="O134" s="275"/>
    </row>
    <row r="135" spans="1:15" ht="55.15" customHeight="1" thickBot="1" x14ac:dyDescent="0.45">
      <c r="A135" s="276" t="s">
        <v>161</v>
      </c>
      <c r="B135" s="13">
        <v>1</v>
      </c>
      <c r="C135" s="262" t="s">
        <v>162</v>
      </c>
      <c r="D135" s="262"/>
      <c r="E135" s="262"/>
      <c r="F135" s="262"/>
      <c r="G135" s="262"/>
      <c r="H135" s="262"/>
      <c r="I135" s="262"/>
      <c r="J135" s="262"/>
      <c r="K135" s="262"/>
      <c r="L135" s="263" t="s">
        <v>160</v>
      </c>
      <c r="M135" s="264"/>
      <c r="N135" s="274" t="s">
        <v>163</v>
      </c>
      <c r="O135" s="275"/>
    </row>
    <row r="136" spans="1:15" ht="55.15" customHeight="1" x14ac:dyDescent="0.4">
      <c r="A136" s="278"/>
      <c r="B136" s="14">
        <v>2</v>
      </c>
      <c r="C136" s="262" t="s">
        <v>164</v>
      </c>
      <c r="D136" s="262"/>
      <c r="E136" s="262"/>
      <c r="F136" s="262"/>
      <c r="G136" s="262"/>
      <c r="H136" s="262"/>
      <c r="I136" s="262"/>
      <c r="J136" s="262"/>
      <c r="K136" s="262"/>
      <c r="L136" s="47" t="s">
        <v>160</v>
      </c>
      <c r="M136" s="48"/>
      <c r="N136" s="266" t="s">
        <v>163</v>
      </c>
      <c r="O136" s="267"/>
    </row>
    <row r="137" spans="1:15" ht="55.15" customHeight="1" thickBot="1" x14ac:dyDescent="0.45">
      <c r="A137" s="278"/>
      <c r="B137" s="15">
        <v>3</v>
      </c>
      <c r="C137" s="44" t="s">
        <v>165</v>
      </c>
      <c r="D137" s="45"/>
      <c r="E137" s="45"/>
      <c r="F137" s="45"/>
      <c r="G137" s="45"/>
      <c r="H137" s="45"/>
      <c r="I137" s="45"/>
      <c r="J137" s="45"/>
      <c r="K137" s="46"/>
      <c r="L137" s="47" t="s">
        <v>160</v>
      </c>
      <c r="M137" s="48"/>
      <c r="N137" s="47" t="s">
        <v>163</v>
      </c>
      <c r="O137" s="48"/>
    </row>
    <row r="138" spans="1:15" ht="55.15" customHeight="1" thickBot="1" x14ac:dyDescent="0.45">
      <c r="A138" s="279"/>
      <c r="B138" s="15">
        <v>4</v>
      </c>
      <c r="C138" s="260" t="s">
        <v>166</v>
      </c>
      <c r="D138" s="260"/>
      <c r="E138" s="260"/>
      <c r="F138" s="260"/>
      <c r="G138" s="260"/>
      <c r="H138" s="260"/>
      <c r="I138" s="260"/>
      <c r="J138" s="260"/>
      <c r="K138" s="260"/>
      <c r="L138" s="265" t="s">
        <v>160</v>
      </c>
      <c r="M138" s="261"/>
      <c r="N138" s="266" t="s">
        <v>163</v>
      </c>
      <c r="O138" s="267"/>
    </row>
    <row r="139" spans="1:15" ht="35.5" customHeight="1" thickBot="1" x14ac:dyDescent="0.45">
      <c r="A139" s="49" t="s">
        <v>167</v>
      </c>
      <c r="B139" s="12" t="s">
        <v>155</v>
      </c>
      <c r="C139" s="54" t="s">
        <v>168</v>
      </c>
      <c r="D139" s="55"/>
      <c r="E139" s="55"/>
      <c r="F139" s="55"/>
      <c r="G139" s="55"/>
      <c r="H139" s="55"/>
      <c r="I139" s="55"/>
      <c r="J139" s="55"/>
      <c r="K139" s="55"/>
      <c r="L139" s="55"/>
      <c r="M139" s="55"/>
      <c r="N139" s="55"/>
      <c r="O139" s="56"/>
    </row>
    <row r="140" spans="1:15" ht="31.5" customHeight="1" x14ac:dyDescent="0.4">
      <c r="A140" s="50"/>
      <c r="B140" s="13">
        <v>1</v>
      </c>
      <c r="C140" s="268" t="s">
        <v>169</v>
      </c>
      <c r="D140" s="269"/>
      <c r="E140" s="269"/>
      <c r="F140" s="269"/>
      <c r="G140" s="269"/>
      <c r="H140" s="269"/>
      <c r="I140" s="269"/>
      <c r="J140" s="269"/>
      <c r="K140" s="269"/>
      <c r="L140" s="269"/>
      <c r="M140" s="269"/>
      <c r="N140" s="269"/>
      <c r="O140" s="270"/>
    </row>
    <row r="141" spans="1:15" ht="27.75" customHeight="1" x14ac:dyDescent="0.4">
      <c r="A141" s="50"/>
      <c r="B141" s="14">
        <v>2</v>
      </c>
      <c r="C141" s="271"/>
      <c r="D141" s="272"/>
      <c r="E141" s="272"/>
      <c r="F141" s="272"/>
      <c r="G141" s="272"/>
      <c r="H141" s="272"/>
      <c r="I141" s="272"/>
      <c r="J141" s="272"/>
      <c r="K141" s="272"/>
      <c r="L141" s="272"/>
      <c r="M141" s="272"/>
      <c r="N141" s="272"/>
      <c r="O141" s="273"/>
    </row>
    <row r="142" spans="1:15" ht="36.75" customHeight="1" thickBot="1" x14ac:dyDescent="0.45">
      <c r="A142" s="50"/>
      <c r="B142" s="15">
        <v>3</v>
      </c>
      <c r="C142" s="259"/>
      <c r="D142" s="260"/>
      <c r="E142" s="260"/>
      <c r="F142" s="260"/>
      <c r="G142" s="260"/>
      <c r="H142" s="260"/>
      <c r="I142" s="260"/>
      <c r="J142" s="260"/>
      <c r="K142" s="260"/>
      <c r="L142" s="260"/>
      <c r="M142" s="260"/>
      <c r="N142" s="260"/>
      <c r="O142" s="261"/>
    </row>
    <row r="143" spans="1:15" ht="31.5" customHeight="1" x14ac:dyDescent="0.4">
      <c r="A143" s="147"/>
      <c r="B143" s="147"/>
      <c r="C143" s="147"/>
      <c r="D143" s="147"/>
      <c r="E143" s="147"/>
      <c r="F143" s="147"/>
      <c r="G143" s="147"/>
      <c r="H143" s="147"/>
      <c r="I143" s="147"/>
      <c r="J143" s="147"/>
      <c r="K143" s="147"/>
      <c r="L143" s="147"/>
      <c r="M143" s="147"/>
      <c r="N143" s="147"/>
      <c r="O143" s="147"/>
    </row>
    <row r="144" spans="1:15" ht="31.5" customHeight="1" x14ac:dyDescent="0.4">
      <c r="A144" s="161" t="s">
        <v>170</v>
      </c>
      <c r="B144" s="161"/>
      <c r="C144" s="161"/>
      <c r="D144" s="161"/>
      <c r="E144" s="161"/>
      <c r="F144" s="161"/>
      <c r="G144" s="161"/>
      <c r="H144" s="161"/>
      <c r="I144" s="161"/>
      <c r="J144" s="161"/>
      <c r="K144" s="161"/>
      <c r="L144" s="161"/>
      <c r="M144" s="161"/>
      <c r="N144" s="161"/>
      <c r="O144" s="161"/>
    </row>
    <row r="145" spans="1:15" ht="45" customHeight="1" x14ac:dyDescent="0.4">
      <c r="A145" s="157" t="s">
        <v>171</v>
      </c>
      <c r="B145" s="158"/>
      <c r="C145" s="158"/>
      <c r="D145" s="159"/>
      <c r="E145" s="157" t="s">
        <v>172</v>
      </c>
      <c r="F145" s="158"/>
      <c r="G145" s="158"/>
      <c r="H145" s="158"/>
      <c r="I145" s="159"/>
      <c r="J145" s="157" t="s">
        <v>173</v>
      </c>
      <c r="K145" s="158"/>
      <c r="L145" s="159"/>
      <c r="M145" s="157" t="s">
        <v>174</v>
      </c>
      <c r="N145" s="158"/>
      <c r="O145" s="159"/>
    </row>
    <row r="146" spans="1:15" ht="40" customHeight="1" x14ac:dyDescent="0.4">
      <c r="A146" s="40" t="s">
        <v>175</v>
      </c>
      <c r="B146" s="171"/>
      <c r="C146" s="171"/>
      <c r="D146" s="41"/>
      <c r="E146" s="151" t="s">
        <v>176</v>
      </c>
      <c r="F146" s="152"/>
      <c r="G146" s="152"/>
      <c r="H146" s="152"/>
      <c r="I146" s="153"/>
      <c r="J146" s="160"/>
      <c r="K146" s="160"/>
      <c r="L146" s="160"/>
      <c r="M146" s="162">
        <f ca="1">NOW()</f>
        <v>44630.70150949074</v>
      </c>
      <c r="N146" s="163"/>
      <c r="O146" s="164"/>
    </row>
    <row r="147" spans="1:15" ht="40" customHeight="1" x14ac:dyDescent="0.4">
      <c r="A147" s="172"/>
      <c r="B147" s="173"/>
      <c r="C147" s="173"/>
      <c r="D147" s="174"/>
      <c r="E147" s="181" t="s">
        <v>177</v>
      </c>
      <c r="F147" s="182"/>
      <c r="G147" s="182"/>
      <c r="H147" s="182"/>
      <c r="I147" s="151"/>
      <c r="J147" s="27"/>
      <c r="K147" s="26"/>
      <c r="L147" s="28"/>
      <c r="M147" s="165"/>
      <c r="N147" s="166"/>
      <c r="O147" s="167"/>
    </row>
    <row r="148" spans="1:15" ht="40" customHeight="1" x14ac:dyDescent="0.4">
      <c r="A148" s="175"/>
      <c r="B148" s="176"/>
      <c r="C148" s="176"/>
      <c r="D148" s="177"/>
      <c r="E148" s="181" t="s">
        <v>178</v>
      </c>
      <c r="F148" s="182"/>
      <c r="G148" s="182"/>
      <c r="H148" s="182"/>
      <c r="I148" s="151"/>
      <c r="J148" s="178"/>
      <c r="K148" s="179"/>
      <c r="L148" s="180"/>
      <c r="M148" s="165"/>
      <c r="N148" s="166"/>
      <c r="O148" s="167"/>
    </row>
    <row r="149" spans="1:15" ht="40" customHeight="1" x14ac:dyDescent="0.4">
      <c r="A149" s="148" t="s">
        <v>179</v>
      </c>
      <c r="B149" s="149"/>
      <c r="C149" s="149"/>
      <c r="D149" s="150"/>
      <c r="E149" s="151"/>
      <c r="F149" s="152"/>
      <c r="G149" s="152"/>
      <c r="H149" s="152"/>
      <c r="I149" s="153"/>
      <c r="J149" s="149"/>
      <c r="K149" s="149"/>
      <c r="L149" s="149"/>
      <c r="M149" s="165"/>
      <c r="N149" s="166"/>
      <c r="O149" s="167"/>
    </row>
    <row r="150" spans="1:15" ht="40" customHeight="1" x14ac:dyDescent="0.4">
      <c r="A150" s="148" t="s">
        <v>180</v>
      </c>
      <c r="B150" s="149"/>
      <c r="C150" s="149"/>
      <c r="D150" s="150"/>
      <c r="E150" s="151" t="s">
        <v>181</v>
      </c>
      <c r="F150" s="152"/>
      <c r="G150" s="152"/>
      <c r="H150" s="152"/>
      <c r="I150" s="153"/>
      <c r="J150" s="149"/>
      <c r="K150" s="149"/>
      <c r="L150" s="149"/>
      <c r="M150" s="165"/>
      <c r="N150" s="166"/>
      <c r="O150" s="167"/>
    </row>
    <row r="151" spans="1:15" ht="40" customHeight="1" x14ac:dyDescent="0.4">
      <c r="A151" s="144" t="s">
        <v>182</v>
      </c>
      <c r="B151" s="145"/>
      <c r="C151" s="145"/>
      <c r="D151" s="146"/>
      <c r="E151" s="154" t="s">
        <v>183</v>
      </c>
      <c r="F151" s="155"/>
      <c r="G151" s="155"/>
      <c r="H151" s="155"/>
      <c r="I151" s="156"/>
      <c r="J151" s="145"/>
      <c r="K151" s="145"/>
      <c r="L151" s="145"/>
      <c r="M151" s="168"/>
      <c r="N151" s="169"/>
      <c r="O151" s="170"/>
    </row>
  </sheetData>
  <mergeCells count="343">
    <mergeCell ref="A129:B129"/>
    <mergeCell ref="C129:D129"/>
    <mergeCell ref="E129:F129"/>
    <mergeCell ref="G129:H129"/>
    <mergeCell ref="I129:J129"/>
    <mergeCell ref="L129:M129"/>
    <mergeCell ref="N129:O129"/>
    <mergeCell ref="A131:B131"/>
    <mergeCell ref="C131:D131"/>
    <mergeCell ref="E131:F131"/>
    <mergeCell ref="G131:H131"/>
    <mergeCell ref="I131:J131"/>
    <mergeCell ref="L131:M131"/>
    <mergeCell ref="N131:O131"/>
    <mergeCell ref="A130:B130"/>
    <mergeCell ref="C130:D130"/>
    <mergeCell ref="E130:F130"/>
    <mergeCell ref="G130:H130"/>
    <mergeCell ref="I130:J130"/>
    <mergeCell ref="L130:M130"/>
    <mergeCell ref="N130:O130"/>
    <mergeCell ref="A126:B128"/>
    <mergeCell ref="C126:J126"/>
    <mergeCell ref="K126:K128"/>
    <mergeCell ref="L126:M128"/>
    <mergeCell ref="N126:O128"/>
    <mergeCell ref="C127:F127"/>
    <mergeCell ref="G127:H128"/>
    <mergeCell ref="I127:J128"/>
    <mergeCell ref="C128:D128"/>
    <mergeCell ref="E128:F128"/>
    <mergeCell ref="A125:O125"/>
    <mergeCell ref="A101:B101"/>
    <mergeCell ref="C101:D101"/>
    <mergeCell ref="E101:F101"/>
    <mergeCell ref="G101:H101"/>
    <mergeCell ref="I101:J101"/>
    <mergeCell ref="L101:M101"/>
    <mergeCell ref="N101:O101"/>
    <mergeCell ref="A102:B102"/>
    <mergeCell ref="C102:D102"/>
    <mergeCell ref="E102:F102"/>
    <mergeCell ref="G102:H102"/>
    <mergeCell ref="I102:J102"/>
    <mergeCell ref="L102:M102"/>
    <mergeCell ref="N102:O102"/>
    <mergeCell ref="A133:A134"/>
    <mergeCell ref="A135:A138"/>
    <mergeCell ref="G65:N65"/>
    <mergeCell ref="A67:O67"/>
    <mergeCell ref="C68:J68"/>
    <mergeCell ref="G69:H70"/>
    <mergeCell ref="I69:J70"/>
    <mergeCell ref="C70:D70"/>
    <mergeCell ref="E70:F70"/>
    <mergeCell ref="G71:H71"/>
    <mergeCell ref="A68:B70"/>
    <mergeCell ref="K68:K70"/>
    <mergeCell ref="L68:M70"/>
    <mergeCell ref="N68:O70"/>
    <mergeCell ref="C69:F69"/>
    <mergeCell ref="E73:F73"/>
    <mergeCell ref="G73:H73"/>
    <mergeCell ref="A76:E79"/>
    <mergeCell ref="A80:E90"/>
    <mergeCell ref="A120:E123"/>
    <mergeCell ref="F120:F123"/>
    <mergeCell ref="A62:E65"/>
    <mergeCell ref="F62:F65"/>
    <mergeCell ref="F76:F90"/>
    <mergeCell ref="A132:O132"/>
    <mergeCell ref="N133:O133"/>
    <mergeCell ref="G78:N78"/>
    <mergeCell ref="G79:N79"/>
    <mergeCell ref="E103:F103"/>
    <mergeCell ref="G100:H100"/>
    <mergeCell ref="G86:N86"/>
    <mergeCell ref="G87:N87"/>
    <mergeCell ref="G98:H99"/>
    <mergeCell ref="I98:J99"/>
    <mergeCell ref="C99:D99"/>
    <mergeCell ref="E99:F99"/>
    <mergeCell ref="G89:N89"/>
    <mergeCell ref="G84:N84"/>
    <mergeCell ref="G85:N85"/>
    <mergeCell ref="G80:N80"/>
    <mergeCell ref="G81:N81"/>
    <mergeCell ref="A96:O96"/>
    <mergeCell ref="G92:N92"/>
    <mergeCell ref="G93:N93"/>
    <mergeCell ref="A91:E94"/>
    <mergeCell ref="F91:F94"/>
    <mergeCell ref="G103:H103"/>
    <mergeCell ref="I103:J103"/>
    <mergeCell ref="C142:O142"/>
    <mergeCell ref="C135:K135"/>
    <mergeCell ref="L135:M135"/>
    <mergeCell ref="C136:K136"/>
    <mergeCell ref="L136:M136"/>
    <mergeCell ref="C138:K138"/>
    <mergeCell ref="L138:M138"/>
    <mergeCell ref="C134:K134"/>
    <mergeCell ref="C133:K133"/>
    <mergeCell ref="L133:M133"/>
    <mergeCell ref="L134:M134"/>
    <mergeCell ref="N138:O138"/>
    <mergeCell ref="C139:O139"/>
    <mergeCell ref="C140:O140"/>
    <mergeCell ref="C141:O141"/>
    <mergeCell ref="N134:O134"/>
    <mergeCell ref="N136:O136"/>
    <mergeCell ref="N135:O135"/>
    <mergeCell ref="L71:M71"/>
    <mergeCell ref="N71:O71"/>
    <mergeCell ref="A72:B72"/>
    <mergeCell ref="C72:D72"/>
    <mergeCell ref="E72:F72"/>
    <mergeCell ref="G72:H72"/>
    <mergeCell ref="I72:J72"/>
    <mergeCell ref="L72:M72"/>
    <mergeCell ref="G123:N123"/>
    <mergeCell ref="G120:N120"/>
    <mergeCell ref="G105:N105"/>
    <mergeCell ref="G106:N106"/>
    <mergeCell ref="G107:N107"/>
    <mergeCell ref="G108:N108"/>
    <mergeCell ref="G109:N109"/>
    <mergeCell ref="G110:N110"/>
    <mergeCell ref="G111:N111"/>
    <mergeCell ref="G112:N112"/>
    <mergeCell ref="G113:N113"/>
    <mergeCell ref="G114:N114"/>
    <mergeCell ref="G115:N115"/>
    <mergeCell ref="G121:N121"/>
    <mergeCell ref="A105:E119"/>
    <mergeCell ref="F105:F119"/>
    <mergeCell ref="A71:B71"/>
    <mergeCell ref="C71:D71"/>
    <mergeCell ref="G56:N56"/>
    <mergeCell ref="G57:N57"/>
    <mergeCell ref="E71:F71"/>
    <mergeCell ref="N103:O103"/>
    <mergeCell ref="A103:B103"/>
    <mergeCell ref="C103:D103"/>
    <mergeCell ref="I39:J40"/>
    <mergeCell ref="K38:K40"/>
    <mergeCell ref="L38:M40"/>
    <mergeCell ref="A45:O45"/>
    <mergeCell ref="A66:O66"/>
    <mergeCell ref="A44:B44"/>
    <mergeCell ref="E40:F40"/>
    <mergeCell ref="A100:B100"/>
    <mergeCell ref="C100:D100"/>
    <mergeCell ref="E100:F100"/>
    <mergeCell ref="G39:H40"/>
    <mergeCell ref="G62:N62"/>
    <mergeCell ref="G63:N63"/>
    <mergeCell ref="G64:N64"/>
    <mergeCell ref="G83:N83"/>
    <mergeCell ref="I71:J71"/>
    <mergeCell ref="L73:M73"/>
    <mergeCell ref="G122:N122"/>
    <mergeCell ref="G116:N116"/>
    <mergeCell ref="G117:N117"/>
    <mergeCell ref="G118:N118"/>
    <mergeCell ref="G119:N119"/>
    <mergeCell ref="I100:J100"/>
    <mergeCell ref="A104:O104"/>
    <mergeCell ref="N72:O72"/>
    <mergeCell ref="A73:B73"/>
    <mergeCell ref="C73:D73"/>
    <mergeCell ref="G76:N76"/>
    <mergeCell ref="G77:N77"/>
    <mergeCell ref="N73:O73"/>
    <mergeCell ref="A74:O74"/>
    <mergeCell ref="A75:F75"/>
    <mergeCell ref="G75:O75"/>
    <mergeCell ref="C98:F98"/>
    <mergeCell ref="N100:O100"/>
    <mergeCell ref="L97:M99"/>
    <mergeCell ref="N97:O99"/>
    <mergeCell ref="G91:N91"/>
    <mergeCell ref="L100:M100"/>
    <mergeCell ref="L103:M103"/>
    <mergeCell ref="H10:J11"/>
    <mergeCell ref="K10:L11"/>
    <mergeCell ref="G44:H44"/>
    <mergeCell ref="I44:J44"/>
    <mergeCell ref="L44:M44"/>
    <mergeCell ref="N44:O44"/>
    <mergeCell ref="F10:G11"/>
    <mergeCell ref="A20:O20"/>
    <mergeCell ref="E41:F41"/>
    <mergeCell ref="E42:F42"/>
    <mergeCell ref="E43:F43"/>
    <mergeCell ref="E44:F44"/>
    <mergeCell ref="A35:O35"/>
    <mergeCell ref="A36:O36"/>
    <mergeCell ref="A42:B42"/>
    <mergeCell ref="G8:G9"/>
    <mergeCell ref="H8:H9"/>
    <mergeCell ref="I8:J9"/>
    <mergeCell ref="K8:L9"/>
    <mergeCell ref="M8:N9"/>
    <mergeCell ref="F34:H34"/>
    <mergeCell ref="F33:H33"/>
    <mergeCell ref="L33:N33"/>
    <mergeCell ref="G41:H41"/>
    <mergeCell ref="I41:J41"/>
    <mergeCell ref="L41:M41"/>
    <mergeCell ref="M10:O11"/>
    <mergeCell ref="E21:H21"/>
    <mergeCell ref="I21:L21"/>
    <mergeCell ref="F26:H31"/>
    <mergeCell ref="F25:O25"/>
    <mergeCell ref="C15:H16"/>
    <mergeCell ref="K15:O16"/>
    <mergeCell ref="A33:E33"/>
    <mergeCell ref="A34:E34"/>
    <mergeCell ref="L34:N34"/>
    <mergeCell ref="A8:B9"/>
    <mergeCell ref="C8:F9"/>
    <mergeCell ref="C10:E11"/>
    <mergeCell ref="A37:O37"/>
    <mergeCell ref="G42:H42"/>
    <mergeCell ref="I42:J42"/>
    <mergeCell ref="L42:M42"/>
    <mergeCell ref="N41:O41"/>
    <mergeCell ref="N42:O42"/>
    <mergeCell ref="A38:B40"/>
    <mergeCell ref="C40:D40"/>
    <mergeCell ref="C39:F39"/>
    <mergeCell ref="C38:J38"/>
    <mergeCell ref="N38:O40"/>
    <mergeCell ref="A43:B43"/>
    <mergeCell ref="G82:N82"/>
    <mergeCell ref="G58:N58"/>
    <mergeCell ref="G59:N59"/>
    <mergeCell ref="G60:N60"/>
    <mergeCell ref="I43:J43"/>
    <mergeCell ref="L43:M43"/>
    <mergeCell ref="G43:H43"/>
    <mergeCell ref="A124:O124"/>
    <mergeCell ref="N43:O43"/>
    <mergeCell ref="G47:N47"/>
    <mergeCell ref="G48:N48"/>
    <mergeCell ref="G49:N49"/>
    <mergeCell ref="G50:N50"/>
    <mergeCell ref="G51:N51"/>
    <mergeCell ref="A47:E50"/>
    <mergeCell ref="A51:E61"/>
    <mergeCell ref="G61:N61"/>
    <mergeCell ref="F47:F61"/>
    <mergeCell ref="G52:N52"/>
    <mergeCell ref="G53:N53"/>
    <mergeCell ref="G54:N54"/>
    <mergeCell ref="G55:N55"/>
    <mergeCell ref="I73:J73"/>
    <mergeCell ref="A151:D151"/>
    <mergeCell ref="J151:L151"/>
    <mergeCell ref="A143:O143"/>
    <mergeCell ref="A149:D149"/>
    <mergeCell ref="J149:L149"/>
    <mergeCell ref="A150:D150"/>
    <mergeCell ref="J150:L150"/>
    <mergeCell ref="E149:I149"/>
    <mergeCell ref="E150:I150"/>
    <mergeCell ref="E146:I146"/>
    <mergeCell ref="E151:I151"/>
    <mergeCell ref="A145:D145"/>
    <mergeCell ref="E145:I145"/>
    <mergeCell ref="J145:L145"/>
    <mergeCell ref="M145:O145"/>
    <mergeCell ref="J146:L146"/>
    <mergeCell ref="A144:O144"/>
    <mergeCell ref="M146:O151"/>
    <mergeCell ref="A146:D148"/>
    <mergeCell ref="J148:L148"/>
    <mergeCell ref="E148:I148"/>
    <mergeCell ref="E147:I147"/>
    <mergeCell ref="F2:K2"/>
    <mergeCell ref="F3:K3"/>
    <mergeCell ref="A2:E3"/>
    <mergeCell ref="L2:O3"/>
    <mergeCell ref="N14:O14"/>
    <mergeCell ref="I12:J12"/>
    <mergeCell ref="A17:O17"/>
    <mergeCell ref="K12:L12"/>
    <mergeCell ref="A12:B12"/>
    <mergeCell ref="C12:D12"/>
    <mergeCell ref="F12:G12"/>
    <mergeCell ref="M12:N12"/>
    <mergeCell ref="A13:B13"/>
    <mergeCell ref="C13:O13"/>
    <mergeCell ref="A14:B14"/>
    <mergeCell ref="C14:L14"/>
    <mergeCell ref="A15:B16"/>
    <mergeCell ref="I15:J16"/>
    <mergeCell ref="C6:I6"/>
    <mergeCell ref="C7:O7"/>
    <mergeCell ref="A6:B6"/>
    <mergeCell ref="A7:B7"/>
    <mergeCell ref="A4:O4"/>
    <mergeCell ref="A5:O5"/>
    <mergeCell ref="A32:E32"/>
    <mergeCell ref="F32:H32"/>
    <mergeCell ref="I32:K32"/>
    <mergeCell ref="I26:K31"/>
    <mergeCell ref="O26:O31"/>
    <mergeCell ref="L26:N31"/>
    <mergeCell ref="L32:N32"/>
    <mergeCell ref="M21:O21"/>
    <mergeCell ref="A25:E31"/>
    <mergeCell ref="A24:O24"/>
    <mergeCell ref="A22:D22"/>
    <mergeCell ref="E22:H22"/>
    <mergeCell ref="A23:O23"/>
    <mergeCell ref="I22:L22"/>
    <mergeCell ref="M22:O22"/>
    <mergeCell ref="O8:O9"/>
    <mergeCell ref="A18:O19"/>
    <mergeCell ref="A21:D21"/>
    <mergeCell ref="A10:B11"/>
    <mergeCell ref="C137:K137"/>
    <mergeCell ref="L137:M137"/>
    <mergeCell ref="N137:O137"/>
    <mergeCell ref="A139:A142"/>
    <mergeCell ref="A46:F46"/>
    <mergeCell ref="G46:O46"/>
    <mergeCell ref="G94:N94"/>
    <mergeCell ref="G90:N90"/>
    <mergeCell ref="I33:K33"/>
    <mergeCell ref="I34:K34"/>
    <mergeCell ref="A97:B99"/>
    <mergeCell ref="C97:J97"/>
    <mergeCell ref="K97:K99"/>
    <mergeCell ref="A95:O95"/>
    <mergeCell ref="G88:N88"/>
    <mergeCell ref="A41:B41"/>
    <mergeCell ref="C44:D44"/>
    <mergeCell ref="C43:D43"/>
    <mergeCell ref="C42:D42"/>
    <mergeCell ref="C41:D41"/>
  </mergeCells>
  <hyperlinks>
    <hyperlink ref="C140" r:id="rId1" xr:uid="{B0545C19-F419-4F76-9620-6463914544C1}"/>
  </hyperlinks>
  <printOptions horizontalCentered="1" verticalCentered="1"/>
  <pageMargins left="0.70866141732283472" right="0.70866141732283472" top="0.15748031496062992" bottom="0.15748031496062992" header="0.31496062992125984" footer="0.31496062992125984"/>
  <pageSetup paperSize="9" scale="66" fitToHeight="0" orientation="landscape" r:id="rId2"/>
  <headerFooter>
    <oddFooter>&amp;LGESPECU - FCA/2017&amp;R&amp;P</oddFooter>
  </headerFooter>
  <rowBreaks count="9" manualBreakCount="9">
    <brk id="23" max="16383" man="1"/>
    <brk id="34" max="16383" man="1"/>
    <brk id="44" max="16383" man="1"/>
    <brk id="65" max="16383" man="1"/>
    <brk id="73" max="16383" man="1"/>
    <brk id="94" max="16383" man="1"/>
    <brk id="103" max="16383" man="1"/>
    <brk id="131" max="16383" man="1"/>
    <brk id="143"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F21"/>
  <sheetViews>
    <sheetView topLeftCell="A3" workbookViewId="0">
      <selection activeCell="F16" sqref="F16"/>
    </sheetView>
  </sheetViews>
  <sheetFormatPr defaultColWidth="11.41796875" defaultRowHeight="14.1" x14ac:dyDescent="0.5"/>
  <cols>
    <col min="1" max="1" width="11.41796875" style="18"/>
    <col min="2" max="3" width="18.68359375" style="19" customWidth="1"/>
    <col min="4" max="4" width="28.83984375" style="20" customWidth="1"/>
    <col min="5" max="5" width="11.41796875" style="20"/>
    <col min="6" max="6" width="15.41796875" style="20" bestFit="1" customWidth="1"/>
    <col min="7" max="16384" width="11.41796875" style="20"/>
  </cols>
  <sheetData>
    <row r="3" spans="1:6" s="21" customFormat="1" ht="27.6" x14ac:dyDescent="0.45">
      <c r="A3" s="18" t="s">
        <v>184</v>
      </c>
      <c r="B3" s="18" t="s">
        <v>185</v>
      </c>
      <c r="C3" s="23" t="s">
        <v>186</v>
      </c>
      <c r="D3" s="18" t="s">
        <v>187</v>
      </c>
      <c r="E3" s="24" t="s">
        <v>188</v>
      </c>
      <c r="F3" s="24" t="s">
        <v>189</v>
      </c>
    </row>
    <row r="4" spans="1:6" x14ac:dyDescent="0.5">
      <c r="A4" s="18">
        <v>1</v>
      </c>
      <c r="B4" s="22">
        <v>43024</v>
      </c>
      <c r="C4" s="22" t="s">
        <v>190</v>
      </c>
      <c r="D4" s="20" t="s">
        <v>191</v>
      </c>
      <c r="E4" s="20">
        <v>3</v>
      </c>
      <c r="F4" s="20">
        <v>4</v>
      </c>
    </row>
    <row r="5" spans="1:6" x14ac:dyDescent="0.5">
      <c r="A5" s="18">
        <v>2</v>
      </c>
      <c r="B5" s="22">
        <f>+B4+7</f>
        <v>43031</v>
      </c>
      <c r="C5" s="22" t="s">
        <v>190</v>
      </c>
      <c r="D5" s="20" t="s">
        <v>192</v>
      </c>
      <c r="E5" s="20">
        <v>3</v>
      </c>
      <c r="F5" s="20">
        <v>6</v>
      </c>
    </row>
    <row r="6" spans="1:6" x14ac:dyDescent="0.5">
      <c r="A6" s="18">
        <v>3</v>
      </c>
      <c r="B6" s="22">
        <f t="shared" ref="B6:B20" si="0">+B5+7</f>
        <v>43038</v>
      </c>
      <c r="C6" s="22" t="s">
        <v>193</v>
      </c>
      <c r="D6" s="20" t="s">
        <v>194</v>
      </c>
      <c r="E6" s="20">
        <v>3</v>
      </c>
      <c r="F6" s="20">
        <v>4</v>
      </c>
    </row>
    <row r="7" spans="1:6" x14ac:dyDescent="0.5">
      <c r="A7" s="18">
        <v>4</v>
      </c>
      <c r="B7" s="22">
        <f t="shared" si="0"/>
        <v>43045</v>
      </c>
      <c r="C7" s="22" t="s">
        <v>190</v>
      </c>
      <c r="D7" s="20" t="s">
        <v>195</v>
      </c>
      <c r="E7" s="20">
        <v>3</v>
      </c>
      <c r="F7" s="20">
        <v>6</v>
      </c>
    </row>
    <row r="8" spans="1:6" x14ac:dyDescent="0.5">
      <c r="A8" s="18">
        <v>5</v>
      </c>
      <c r="B8" s="22">
        <f t="shared" si="0"/>
        <v>43052</v>
      </c>
      <c r="C8" s="22" t="s">
        <v>190</v>
      </c>
      <c r="D8" s="20" t="s">
        <v>191</v>
      </c>
      <c r="E8" s="20">
        <v>3</v>
      </c>
      <c r="F8" s="20">
        <v>4</v>
      </c>
    </row>
    <row r="9" spans="1:6" x14ac:dyDescent="0.5">
      <c r="A9" s="18">
        <v>6</v>
      </c>
      <c r="B9" s="22">
        <f>+B4+7</f>
        <v>43031</v>
      </c>
      <c r="C9" s="22" t="s">
        <v>190</v>
      </c>
      <c r="D9" s="20" t="s">
        <v>192</v>
      </c>
      <c r="E9" s="20">
        <v>3</v>
      </c>
      <c r="F9" s="20">
        <v>6</v>
      </c>
    </row>
    <row r="10" spans="1:6" x14ac:dyDescent="0.5">
      <c r="A10" s="18">
        <v>7</v>
      </c>
      <c r="B10" s="22">
        <f t="shared" si="0"/>
        <v>43038</v>
      </c>
      <c r="C10" s="22" t="s">
        <v>193</v>
      </c>
      <c r="D10" s="20" t="s">
        <v>194</v>
      </c>
      <c r="E10" s="20">
        <v>3</v>
      </c>
      <c r="F10" s="20">
        <v>4</v>
      </c>
    </row>
    <row r="11" spans="1:6" x14ac:dyDescent="0.5">
      <c r="A11" s="18">
        <v>4</v>
      </c>
      <c r="B11" s="22">
        <f t="shared" si="0"/>
        <v>43045</v>
      </c>
      <c r="C11" s="22" t="s">
        <v>190</v>
      </c>
      <c r="D11" s="20" t="s">
        <v>196</v>
      </c>
      <c r="E11" s="20">
        <v>3</v>
      </c>
      <c r="F11" s="20">
        <v>2</v>
      </c>
    </row>
    <row r="12" spans="1:6" x14ac:dyDescent="0.5">
      <c r="A12" s="18">
        <v>9</v>
      </c>
      <c r="B12" s="22">
        <f t="shared" si="0"/>
        <v>43052</v>
      </c>
      <c r="C12" s="22" t="s">
        <v>190</v>
      </c>
      <c r="D12" s="20" t="s">
        <v>191</v>
      </c>
      <c r="E12" s="20">
        <v>3</v>
      </c>
      <c r="F12" s="20">
        <v>4</v>
      </c>
    </row>
    <row r="13" spans="1:6" x14ac:dyDescent="0.5">
      <c r="A13" s="18">
        <v>10</v>
      </c>
      <c r="B13" s="22">
        <f>+B6+7</f>
        <v>43045</v>
      </c>
      <c r="C13" s="22" t="s">
        <v>190</v>
      </c>
      <c r="D13" s="20" t="s">
        <v>192</v>
      </c>
      <c r="E13" s="20">
        <v>3</v>
      </c>
      <c r="F13" s="20">
        <v>6</v>
      </c>
    </row>
    <row r="14" spans="1:6" x14ac:dyDescent="0.5">
      <c r="B14" s="22">
        <f t="shared" si="0"/>
        <v>43052</v>
      </c>
      <c r="C14" s="22"/>
      <c r="D14" s="20" t="s">
        <v>197</v>
      </c>
    </row>
    <row r="15" spans="1:6" x14ac:dyDescent="0.5">
      <c r="A15" s="18">
        <v>11</v>
      </c>
      <c r="B15" s="22">
        <f>+B13+14</f>
        <v>43059</v>
      </c>
      <c r="C15" s="22" t="s">
        <v>193</v>
      </c>
      <c r="D15" s="20" t="s">
        <v>194</v>
      </c>
      <c r="E15" s="20">
        <v>3</v>
      </c>
      <c r="F15" s="20">
        <v>4</v>
      </c>
    </row>
    <row r="16" spans="1:6" x14ac:dyDescent="0.5">
      <c r="A16" s="18">
        <v>6</v>
      </c>
      <c r="B16" s="22">
        <f t="shared" si="0"/>
        <v>43066</v>
      </c>
      <c r="C16" s="22" t="s">
        <v>190</v>
      </c>
      <c r="D16" s="20" t="s">
        <v>195</v>
      </c>
      <c r="E16" s="20">
        <v>3</v>
      </c>
      <c r="F16" s="20">
        <v>6</v>
      </c>
    </row>
    <row r="17" spans="1:6" x14ac:dyDescent="0.5">
      <c r="A17" s="18">
        <v>13</v>
      </c>
      <c r="B17" s="22">
        <f t="shared" si="0"/>
        <v>43073</v>
      </c>
      <c r="C17" s="22" t="s">
        <v>190</v>
      </c>
      <c r="D17" s="20" t="s">
        <v>191</v>
      </c>
      <c r="E17" s="20">
        <v>3</v>
      </c>
      <c r="F17" s="20">
        <v>4</v>
      </c>
    </row>
    <row r="18" spans="1:6" x14ac:dyDescent="0.5">
      <c r="A18" s="18">
        <v>14</v>
      </c>
      <c r="B18" s="22">
        <f t="shared" si="0"/>
        <v>43080</v>
      </c>
      <c r="C18" s="22" t="s">
        <v>190</v>
      </c>
      <c r="D18" s="20" t="s">
        <v>192</v>
      </c>
      <c r="E18" s="20">
        <v>3</v>
      </c>
      <c r="F18" s="20">
        <v>6</v>
      </c>
    </row>
    <row r="19" spans="1:6" x14ac:dyDescent="0.5">
      <c r="A19" s="18">
        <v>15</v>
      </c>
      <c r="B19" s="22">
        <f>+B14+7</f>
        <v>43059</v>
      </c>
      <c r="C19" s="22" t="s">
        <v>193</v>
      </c>
      <c r="D19" s="20" t="s">
        <v>194</v>
      </c>
      <c r="E19" s="20">
        <v>3</v>
      </c>
      <c r="F19" s="20">
        <v>4</v>
      </c>
    </row>
    <row r="20" spans="1:6" x14ac:dyDescent="0.5">
      <c r="A20" s="18">
        <v>16</v>
      </c>
      <c r="B20" s="22">
        <f t="shared" si="0"/>
        <v>43066</v>
      </c>
      <c r="C20" s="22" t="s">
        <v>190</v>
      </c>
      <c r="D20" s="20" t="s">
        <v>196</v>
      </c>
      <c r="E20" s="20">
        <v>3</v>
      </c>
      <c r="F20" s="20">
        <v>2</v>
      </c>
    </row>
    <row r="21" spans="1:6" x14ac:dyDescent="0.5">
      <c r="D21" s="21" t="s">
        <v>198</v>
      </c>
      <c r="E21" s="21">
        <f>SUM(E4:E20)</f>
        <v>48</v>
      </c>
      <c r="F21" s="21">
        <f>SUM(F4:F20)</f>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Hoja2</vt:lpstr>
      <vt:lpstr>Hoja3</vt:lpstr>
      <vt:lpstr>Hoja2!Print_Area</vt:lpstr>
      <vt:lpstr>Hoja2!Print_Titles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Viviana Coello Tumbaco</cp:lastModifiedBy>
  <cp:revision/>
  <dcterms:created xsi:type="dcterms:W3CDTF">2016-07-11T21:39:52Z</dcterms:created>
  <dcterms:modified xsi:type="dcterms:W3CDTF">2022-03-10T21:50:11Z</dcterms:modified>
  <cp:category/>
  <cp:contentStatus/>
</cp:coreProperties>
</file>