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Descargas\"/>
    </mc:Choice>
  </mc:AlternateContent>
  <xr:revisionPtr revIDLastSave="0" documentId="13_ncr:1_{D2BEA628-C68C-49A0-9EB3-FED2FF801EF8}" xr6:coauthVersionLast="47" xr6:coauthVersionMax="47" xr10:uidLastSave="{00000000-0000-0000-0000-000000000000}"/>
  <bookViews>
    <workbookView xWindow="-120" yWindow="-120" windowWidth="20730" windowHeight="11160" tabRatio="882" xr2:uid="{00000000-000D-0000-FFFF-FFFF00000000}"/>
  </bookViews>
  <sheets>
    <sheet name="PRIMER SEMESTRE" sheetId="1" r:id="rId1"/>
    <sheet name="SEGUNDO SEMESTRE" sheetId="3" r:id="rId2"/>
    <sheet name="TERCER SEMESTRE" sheetId="5" r:id="rId3"/>
    <sheet name="CUARTO SEMESTRE" sheetId="6" r:id="rId4"/>
    <sheet name="QUINTO SEMESTRE" sheetId="7" r:id="rId5"/>
    <sheet name="SEXTO SEMESTRE" sheetId="8" r:id="rId6"/>
    <sheet name="SEPTIMO SEMESTRE" sheetId="9" r:id="rId7"/>
    <sheet name="OCTAVO SEMESTRE" sheetId="10" r:id="rId8"/>
    <sheet name="NOVENO SEMESTRE" sheetId="12" r:id="rId9"/>
    <sheet name="Hoja1" sheetId="11" r:id="rId10"/>
  </sheets>
  <definedNames>
    <definedName name="_xlnm._FilterDatabase" localSheetId="9" hidden="1">Hoja1!$A$1:$G$92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1" l="1"/>
  <c r="E69" i="11"/>
  <c r="D69" i="11"/>
  <c r="C69" i="11"/>
  <c r="B69" i="11"/>
  <c r="F56" i="11"/>
  <c r="E56" i="11"/>
  <c r="D56" i="11"/>
  <c r="C56" i="11"/>
  <c r="F55" i="11"/>
  <c r="E55" i="11"/>
  <c r="D55" i="11"/>
  <c r="C55" i="11"/>
  <c r="F54" i="11"/>
  <c r="E54" i="11"/>
  <c r="D54" i="11"/>
  <c r="C54" i="11"/>
  <c r="B56" i="11"/>
  <c r="B55" i="11"/>
  <c r="B54" i="11"/>
  <c r="F53" i="11"/>
  <c r="E53" i="11"/>
  <c r="D53" i="11"/>
  <c r="C53" i="11"/>
  <c r="F52" i="11"/>
  <c r="E52" i="11"/>
  <c r="D52" i="11"/>
  <c r="C52" i="11"/>
  <c r="F51" i="11"/>
  <c r="E51" i="11"/>
  <c r="D51" i="11"/>
  <c r="C51" i="11"/>
  <c r="F50" i="11"/>
  <c r="E50" i="11"/>
  <c r="D50" i="11"/>
  <c r="C50" i="11"/>
  <c r="F49" i="11"/>
  <c r="E49" i="11"/>
  <c r="D49" i="11"/>
  <c r="C49" i="11"/>
  <c r="F48" i="11"/>
  <c r="E48" i="11"/>
  <c r="D48" i="11"/>
  <c r="C48" i="11"/>
  <c r="B53" i="11"/>
  <c r="B52" i="11"/>
  <c r="B51" i="11"/>
  <c r="B50" i="11"/>
  <c r="B49" i="11"/>
  <c r="B48" i="11"/>
  <c r="F14" i="11"/>
  <c r="E14" i="11"/>
  <c r="D14" i="11"/>
  <c r="C14" i="11"/>
  <c r="B14" i="11"/>
  <c r="B36" i="11" l="1"/>
  <c r="C36" i="11"/>
  <c r="D36" i="11"/>
  <c r="E36" i="11"/>
  <c r="B37" i="11"/>
  <c r="C37" i="11"/>
  <c r="D37" i="11"/>
  <c r="E37" i="11"/>
  <c r="B38" i="11"/>
  <c r="C38" i="11"/>
  <c r="D38" i="11"/>
  <c r="E38" i="11"/>
  <c r="B39" i="11"/>
  <c r="C39" i="11"/>
  <c r="D39" i="11"/>
  <c r="E39" i="11"/>
  <c r="B40" i="11"/>
  <c r="C40" i="11"/>
  <c r="D40" i="11"/>
  <c r="E40" i="11"/>
  <c r="C35" i="11"/>
  <c r="D35" i="11"/>
  <c r="E35" i="11"/>
  <c r="B35" i="11"/>
  <c r="F40" i="11"/>
  <c r="F39" i="11"/>
  <c r="F38" i="11"/>
  <c r="F37" i="11"/>
  <c r="F36" i="11"/>
  <c r="F35" i="11"/>
  <c r="C68" i="11"/>
  <c r="D68" i="11"/>
  <c r="E68" i="11"/>
  <c r="F68" i="11"/>
  <c r="C70" i="11"/>
  <c r="D70" i="11"/>
  <c r="E70" i="11"/>
  <c r="F70" i="11"/>
  <c r="C71" i="11"/>
  <c r="D71" i="11"/>
  <c r="E71" i="11"/>
  <c r="F71" i="11"/>
  <c r="C64" i="11"/>
  <c r="D64" i="11"/>
  <c r="E64" i="11"/>
  <c r="F64" i="11"/>
  <c r="C65" i="11"/>
  <c r="D65" i="11"/>
  <c r="E65" i="11"/>
  <c r="F65" i="11"/>
  <c r="C66" i="11"/>
  <c r="D66" i="11"/>
  <c r="E66" i="11"/>
  <c r="F66" i="11"/>
  <c r="C67" i="11"/>
  <c r="D67" i="11"/>
  <c r="E67" i="11"/>
  <c r="F67" i="11"/>
  <c r="B67" i="11"/>
  <c r="B66" i="11"/>
  <c r="B65" i="11"/>
  <c r="B64" i="11"/>
  <c r="B30" i="11" l="1"/>
  <c r="C30" i="11"/>
  <c r="D30" i="11"/>
  <c r="E30" i="11"/>
  <c r="F30" i="11"/>
  <c r="B31" i="11"/>
  <c r="C31" i="11"/>
  <c r="D31" i="11"/>
  <c r="E31" i="11"/>
  <c r="F31" i="11"/>
  <c r="B32" i="11"/>
  <c r="C32" i="11"/>
  <c r="D32" i="11"/>
  <c r="E32" i="11"/>
  <c r="F32" i="11"/>
  <c r="B33" i="11"/>
  <c r="C33" i="11"/>
  <c r="D33" i="11"/>
  <c r="E33" i="11"/>
  <c r="F33" i="11"/>
  <c r="B34" i="11"/>
  <c r="C34" i="11"/>
  <c r="D34" i="11"/>
  <c r="E34" i="11"/>
  <c r="F34" i="11"/>
  <c r="C29" i="11"/>
  <c r="D29" i="11"/>
  <c r="E29" i="11"/>
  <c r="F29" i="11"/>
  <c r="C2" i="11"/>
  <c r="D2" i="11"/>
  <c r="E2" i="11"/>
  <c r="F2" i="11"/>
  <c r="C3" i="11"/>
  <c r="D3" i="11"/>
  <c r="E3" i="11"/>
  <c r="F3" i="11"/>
  <c r="C4" i="11"/>
  <c r="D4" i="11"/>
  <c r="E4" i="11"/>
  <c r="F4" i="11"/>
  <c r="C5" i="11"/>
  <c r="D5" i="11"/>
  <c r="E5" i="11"/>
  <c r="F5" i="11"/>
  <c r="C6" i="11"/>
  <c r="D6" i="11"/>
  <c r="E6" i="11"/>
  <c r="F6" i="11"/>
  <c r="C7" i="11"/>
  <c r="D7" i="11"/>
  <c r="E7" i="11"/>
  <c r="F7" i="11"/>
  <c r="C8" i="11"/>
  <c r="D8" i="11"/>
  <c r="E8" i="11"/>
  <c r="F8" i="11"/>
  <c r="C9" i="11"/>
  <c r="D9" i="11"/>
  <c r="E9" i="11"/>
  <c r="F9" i="11"/>
  <c r="C10" i="11"/>
  <c r="D10" i="11"/>
  <c r="E10" i="11"/>
  <c r="F10" i="11"/>
  <c r="C11" i="11"/>
  <c r="D11" i="11"/>
  <c r="E11" i="11"/>
  <c r="F11" i="11"/>
  <c r="C12" i="11"/>
  <c r="D12" i="11"/>
  <c r="E12" i="11"/>
  <c r="F12" i="11"/>
  <c r="C13" i="11"/>
  <c r="D13" i="11"/>
  <c r="E13" i="11"/>
  <c r="F13" i="11"/>
  <c r="B9" i="11"/>
  <c r="B10" i="11"/>
  <c r="B11" i="11"/>
  <c r="B12" i="11"/>
  <c r="B13" i="11"/>
  <c r="B3" i="11"/>
  <c r="B4" i="11"/>
  <c r="B5" i="11"/>
  <c r="B6" i="11"/>
  <c r="B7" i="11"/>
  <c r="B23" i="11"/>
  <c r="C23" i="11"/>
  <c r="D23" i="11"/>
  <c r="E23" i="11"/>
  <c r="F23" i="11"/>
  <c r="B24" i="11"/>
  <c r="C24" i="11"/>
  <c r="D24" i="11"/>
  <c r="E24" i="11"/>
  <c r="F24" i="11"/>
  <c r="B25" i="11"/>
  <c r="C25" i="11"/>
  <c r="D25" i="11"/>
  <c r="E25" i="11"/>
  <c r="F25" i="11"/>
  <c r="B26" i="11"/>
  <c r="C26" i="11"/>
  <c r="D26" i="11"/>
  <c r="E26" i="11"/>
  <c r="F26" i="11"/>
  <c r="B27" i="11"/>
  <c r="C27" i="11"/>
  <c r="D27" i="11"/>
  <c r="E27" i="11"/>
  <c r="F27" i="11"/>
  <c r="C22" i="11"/>
  <c r="D22" i="11"/>
  <c r="E22" i="11"/>
  <c r="F22" i="11"/>
  <c r="E17" i="11"/>
  <c r="E18" i="11"/>
  <c r="E19" i="11"/>
  <c r="E20" i="11"/>
  <c r="E21" i="11"/>
  <c r="D17" i="11"/>
  <c r="D18" i="11"/>
  <c r="D19" i="11"/>
  <c r="D20" i="11"/>
  <c r="D21" i="11"/>
  <c r="C17" i="11"/>
  <c r="C18" i="11"/>
  <c r="C19" i="11"/>
  <c r="C20" i="11"/>
  <c r="C21" i="11"/>
  <c r="F17" i="11"/>
  <c r="F18" i="11"/>
  <c r="F19" i="11"/>
  <c r="F20" i="11"/>
  <c r="F21" i="11"/>
  <c r="B21" i="11"/>
  <c r="B20" i="11"/>
  <c r="B17" i="11"/>
  <c r="E59" i="11" l="1"/>
  <c r="E60" i="11"/>
  <c r="E61" i="11"/>
  <c r="E62" i="11"/>
  <c r="D59" i="11"/>
  <c r="D60" i="11"/>
  <c r="D61" i="11"/>
  <c r="D62" i="11"/>
  <c r="C59" i="11"/>
  <c r="C60" i="11"/>
  <c r="C61" i="11"/>
  <c r="C62" i="11"/>
  <c r="E58" i="11"/>
  <c r="D58" i="11"/>
  <c r="C58" i="11"/>
  <c r="B91" i="11"/>
  <c r="B92" i="11"/>
  <c r="C91" i="11"/>
  <c r="C92" i="11"/>
  <c r="D91" i="11"/>
  <c r="D92" i="11"/>
  <c r="E91" i="11"/>
  <c r="E92" i="11"/>
  <c r="F91" i="11"/>
  <c r="F92" i="11"/>
  <c r="F90" i="11"/>
  <c r="E90" i="11"/>
  <c r="D90" i="11"/>
  <c r="C90" i="11"/>
  <c r="B90" i="11"/>
  <c r="F88" i="11"/>
  <c r="F89" i="11"/>
  <c r="E88" i="11"/>
  <c r="E89" i="11"/>
  <c r="D88" i="11"/>
  <c r="D89" i="11"/>
  <c r="C88" i="11"/>
  <c r="C89" i="11"/>
  <c r="B88" i="11"/>
  <c r="B89" i="11"/>
  <c r="F87" i="11"/>
  <c r="E87" i="11"/>
  <c r="D87" i="11"/>
  <c r="C87" i="11"/>
  <c r="B87" i="11"/>
  <c r="C83" i="11"/>
  <c r="C84" i="11"/>
  <c r="C85" i="11"/>
  <c r="B83" i="11"/>
  <c r="B84" i="11"/>
  <c r="B85" i="11"/>
  <c r="D83" i="11"/>
  <c r="D84" i="11"/>
  <c r="D85" i="11"/>
  <c r="E83" i="11"/>
  <c r="E84" i="11"/>
  <c r="E85" i="11"/>
  <c r="F83" i="11"/>
  <c r="F84" i="11"/>
  <c r="F85" i="11"/>
  <c r="F82" i="11"/>
  <c r="E82" i="11"/>
  <c r="D82" i="11"/>
  <c r="C82" i="11"/>
  <c r="B82" i="11"/>
  <c r="F79" i="11"/>
  <c r="F80" i="11"/>
  <c r="F81" i="11"/>
  <c r="E79" i="11"/>
  <c r="E80" i="11"/>
  <c r="E81" i="11"/>
  <c r="D79" i="11"/>
  <c r="D80" i="11"/>
  <c r="D81" i="11"/>
  <c r="C79" i="11"/>
  <c r="C80" i="11"/>
  <c r="C81" i="11"/>
  <c r="B79" i="11"/>
  <c r="B80" i="11"/>
  <c r="B81" i="11"/>
  <c r="F78" i="11"/>
  <c r="E78" i="11"/>
  <c r="D78" i="11"/>
  <c r="C78" i="11"/>
  <c r="B78" i="11"/>
  <c r="E74" i="11"/>
  <c r="E75" i="11"/>
  <c r="E76" i="11"/>
  <c r="D74" i="11"/>
  <c r="D75" i="11"/>
  <c r="D76" i="11"/>
  <c r="C74" i="11"/>
  <c r="C75" i="11"/>
  <c r="C76" i="11"/>
  <c r="B74" i="11"/>
  <c r="B75" i="11"/>
  <c r="B76" i="11"/>
  <c r="F74" i="11"/>
  <c r="F75" i="11"/>
  <c r="F76" i="11"/>
  <c r="F73" i="11"/>
  <c r="E73" i="11"/>
  <c r="D73" i="11"/>
  <c r="C73" i="11"/>
  <c r="B73" i="11"/>
  <c r="B70" i="11"/>
  <c r="B71" i="11"/>
  <c r="B68" i="11"/>
  <c r="F59" i="11"/>
  <c r="F60" i="11"/>
  <c r="F61" i="11"/>
  <c r="F62" i="11"/>
  <c r="B59" i="11"/>
  <c r="B60" i="11"/>
  <c r="B61" i="11"/>
  <c r="B62" i="11"/>
  <c r="F58" i="11"/>
  <c r="B58" i="11"/>
  <c r="F43" i="11"/>
  <c r="F44" i="11"/>
  <c r="F45" i="11"/>
  <c r="F46" i="11"/>
  <c r="F47" i="11"/>
  <c r="E43" i="11"/>
  <c r="E44" i="11"/>
  <c r="E45" i="11"/>
  <c r="E46" i="11"/>
  <c r="E47" i="11"/>
  <c r="D43" i="11"/>
  <c r="D44" i="11"/>
  <c r="D45" i="11"/>
  <c r="D46" i="11"/>
  <c r="D47" i="11"/>
  <c r="C43" i="11"/>
  <c r="C44" i="11"/>
  <c r="C45" i="11"/>
  <c r="C46" i="11"/>
  <c r="C47" i="11"/>
  <c r="B43" i="11"/>
  <c r="B44" i="11"/>
  <c r="B45" i="11"/>
  <c r="B46" i="11"/>
  <c r="B47" i="11"/>
  <c r="F42" i="11"/>
  <c r="E42" i="11"/>
  <c r="D42" i="11"/>
  <c r="C42" i="11"/>
  <c r="B42" i="11"/>
  <c r="B29" i="11"/>
  <c r="B22" i="11"/>
  <c r="B18" i="11"/>
  <c r="B19" i="11"/>
  <c r="F16" i="11"/>
  <c r="E16" i="11"/>
  <c r="D16" i="11"/>
  <c r="C16" i="11"/>
  <c r="B16" i="11"/>
  <c r="B8" i="11"/>
  <c r="B2" i="11"/>
</calcChain>
</file>

<file path=xl/sharedStrings.xml><?xml version="1.0" encoding="utf-8"?>
<sst xmlns="http://schemas.openxmlformats.org/spreadsheetml/2006/main" count="860" uniqueCount="151">
  <si>
    <t>UNIVERSIDAD DE GUAYAQUIL</t>
  </si>
  <si>
    <t>FACULTAD DE CIENCIAS ADMINISTRATIVAS</t>
  </si>
  <si>
    <t>LICENCIATURA EN TURISMO</t>
  </si>
  <si>
    <t>MATERIA</t>
  </si>
  <si>
    <t>FECHA</t>
  </si>
  <si>
    <t>HORA</t>
  </si>
  <si>
    <t>PROFESOR</t>
  </si>
  <si>
    <t>TEORIA DEL TURISMO</t>
  </si>
  <si>
    <t>FUNDAMENTOS DE ADMINISTRACIÓN</t>
  </si>
  <si>
    <t>GEOGRAFÍA TURÍSTICA</t>
  </si>
  <si>
    <t>ETNOGRAFÍA Y FOLCLORE</t>
  </si>
  <si>
    <t>LENGUAJE Y COMUNICACIÓN</t>
  </si>
  <si>
    <t>PRIMER NIVEL</t>
  </si>
  <si>
    <t>PROAÑO MOREIRA JOSÉ LUIS</t>
  </si>
  <si>
    <t>BRAVO PLACERES ISMEL</t>
  </si>
  <si>
    <t>BIODIVERSIDAD Y ECOLOGÍA DEL ECUADOR</t>
  </si>
  <si>
    <t>HISTORIA DE LA CULTURA DEL ECUADOR</t>
  </si>
  <si>
    <t>ENTORNO LEGAL DEL TURISMO</t>
  </si>
  <si>
    <t>SEGUNDO NIVEL</t>
  </si>
  <si>
    <t>DOCENTE</t>
  </si>
  <si>
    <t>TERCER NIVEL</t>
  </si>
  <si>
    <t>PARALELO TUR-SMA-3-1 (MA - MATUTINO)</t>
  </si>
  <si>
    <t>HOTELERÍA</t>
  </si>
  <si>
    <t>RELACIONES PÚBLICAS</t>
  </si>
  <si>
    <t>PATRIMONIO TURÍSTICO DEL ECUADOR</t>
  </si>
  <si>
    <t>TALENTO HUMANO EN EL TURISMO</t>
  </si>
  <si>
    <t>TRANSPORTE TURÍSTICO</t>
  </si>
  <si>
    <t>ALIMENTOS Y BEBIDAS</t>
  </si>
  <si>
    <t>CUARTO NIVEL</t>
  </si>
  <si>
    <t>PARALELO TUR-SMA-1-1 VAN20 (MA - MATUTINO)</t>
  </si>
  <si>
    <t>FUNDAMENTOS DE LA ECONOMIA</t>
  </si>
  <si>
    <t>MATEMATICAS FINANCIERAS</t>
  </si>
  <si>
    <t>ETICA Y LIDERAZGO</t>
  </si>
  <si>
    <t>CONGRESOS Y EVENTOS</t>
  </si>
  <si>
    <t>CONTABILIDAD DE COSTOS</t>
  </si>
  <si>
    <t>TORRES QUIROGA SERGIO</t>
  </si>
  <si>
    <t>PLANIFICACION TURISTICA</t>
  </si>
  <si>
    <t>GUIANZA E INTERPRETACION TURISTICA</t>
  </si>
  <si>
    <t>AGENCIA DE VIAJES</t>
  </si>
  <si>
    <t>METODOLOGIA DE LA INVESTIGACION II</t>
  </si>
  <si>
    <t>QUINTO NIVEL</t>
  </si>
  <si>
    <t>SEXTO NIVEL</t>
  </si>
  <si>
    <t>TRAFICO AEREO</t>
  </si>
  <si>
    <t>FINANZAS APLICADAS AL TURISMO</t>
  </si>
  <si>
    <t>METODOLOGIA  DE LA INVESTIGACION I</t>
  </si>
  <si>
    <t>CONTABILIDAD GENERAL</t>
  </si>
  <si>
    <t>ESTADISTICA I</t>
  </si>
  <si>
    <t>ESTADISTICA II</t>
  </si>
  <si>
    <t xml:space="preserve">INVESTIGACION DE MERCADOS TURISTICOS </t>
  </si>
  <si>
    <t xml:space="preserve">ORTIZ ZAMBRANO RAFAEL </t>
  </si>
  <si>
    <t xml:space="preserve">ESTADISTICA I </t>
  </si>
  <si>
    <t>OPERACION TURISTICA</t>
  </si>
  <si>
    <t>EMPRENDIMIENTO E INNOVACION</t>
  </si>
  <si>
    <t>SEGURIDAD TURISTICA</t>
  </si>
  <si>
    <t>TURISMO ACCESIBLE</t>
  </si>
  <si>
    <t>SEPTIMO NIVEL</t>
  </si>
  <si>
    <t>OCHOA QUIROLA KAREN</t>
  </si>
  <si>
    <t>MARKETING TURÍSTICO</t>
  </si>
  <si>
    <t>PARALELO TUR-SVE-6-34 (VE-VESPERTINO)</t>
  </si>
  <si>
    <t>SISTEMAS DE RESERVA</t>
  </si>
  <si>
    <t>SOSTENIBILIDAD TURÍSTICA</t>
  </si>
  <si>
    <t>ELABORACIÓN DE PROYECTOS</t>
  </si>
  <si>
    <t>COMERCIALIZACIÓN TURÍSTICA</t>
  </si>
  <si>
    <t>PARALELO TUR-SVE-8-6 (VE - VESPERTINO)</t>
  </si>
  <si>
    <t>PARALELO TUR-SVE-4-13 (VE - VESPERTINO)</t>
  </si>
  <si>
    <t>ORTIZ ZAMBRANO RAFAEL</t>
  </si>
  <si>
    <t>DISEÑO DE PRODUCTOS TURISTICOS</t>
  </si>
  <si>
    <t xml:space="preserve">BLOQUE </t>
  </si>
  <si>
    <t>AULA</t>
  </si>
  <si>
    <t>BLOQUE</t>
  </si>
  <si>
    <t>OCTAVO NIVEL</t>
  </si>
  <si>
    <t>DEMOCRACIA, CIUDADANÍA Y GLOBALIZACIÓN</t>
  </si>
  <si>
    <t>ASIGNATURA</t>
  </si>
  <si>
    <t>FECHA DE EXAMEN</t>
  </si>
  <si>
    <t>HORARIO</t>
  </si>
  <si>
    <t>PARALELO</t>
  </si>
  <si>
    <t>TUR-SMA-1-1 VAN20</t>
  </si>
  <si>
    <t>TUR-SMA-3-1</t>
  </si>
  <si>
    <t>TUR-SVE-4-13</t>
  </si>
  <si>
    <t>TUR-SVE-6-34</t>
  </si>
  <si>
    <t>TUR-SVE-8-6</t>
  </si>
  <si>
    <t>NOVENO NIVEL</t>
  </si>
  <si>
    <t>PARALELO TUR-SMA-4-1 (MA - MATUTINO)</t>
  </si>
  <si>
    <t>PARALELO TUR-SMA-5-4 (MA - MATUTINO)</t>
  </si>
  <si>
    <t>PARALELO TUR-SMA-6-17 (MA - MATUTINO)</t>
  </si>
  <si>
    <t>HOSPITALITY MANAGEMENT</t>
  </si>
  <si>
    <t>GESTIÓN DE LA CALIDAD TURÍSTICA</t>
  </si>
  <si>
    <t>E-TOURISM</t>
  </si>
  <si>
    <t>TUR-SMA-2-1</t>
  </si>
  <si>
    <t>TUR-SMA-4-1</t>
  </si>
  <si>
    <t>TUR-SMA-5-4</t>
  </si>
  <si>
    <t>TUR-SMA-6-17</t>
  </si>
  <si>
    <t>PARALELO TUR-SMA-2-1 (MA - MATUTINO)</t>
  </si>
  <si>
    <t>PARALELO TUR-SMA-7-51 (MA - MATUTINO)</t>
  </si>
  <si>
    <t>PARALELO TUR-SVE-9-6 (VE - VESPERTINO)</t>
  </si>
  <si>
    <t>TUR-SMA-7-51</t>
  </si>
  <si>
    <t>TUR-SVE-9-6</t>
  </si>
  <si>
    <t>204</t>
  </si>
  <si>
    <t>H</t>
  </si>
  <si>
    <t>005</t>
  </si>
  <si>
    <t>006</t>
  </si>
  <si>
    <t>007</t>
  </si>
  <si>
    <t>008</t>
  </si>
  <si>
    <t>106</t>
  </si>
  <si>
    <t xml:space="preserve">ARCE BASTIDAS RAFAEL </t>
  </si>
  <si>
    <t>VILEMA HERRERA KEILA</t>
  </si>
  <si>
    <t>GONZALEZ SORIANO FRANKLIN</t>
  </si>
  <si>
    <t>CAICEDO BARRETH ALBA</t>
  </si>
  <si>
    <t>QUELAL MORA JUDITH</t>
  </si>
  <si>
    <t>11h00 - 13h00</t>
  </si>
  <si>
    <t>08h00 - 10h00</t>
  </si>
  <si>
    <t>10h00 - 12h00</t>
  </si>
  <si>
    <t>09h00 - 11h00</t>
  </si>
  <si>
    <t>PARALELO TUR-SVE-1-2 VAN20 (VE- VESPERTINO)</t>
  </si>
  <si>
    <t>TUR-SVE-1-2 VAN20</t>
  </si>
  <si>
    <t>RUIZ MURILLO JORGE</t>
  </si>
  <si>
    <t>MORA MENDEZ FRANKLIN</t>
  </si>
  <si>
    <t>TRIVIÑO BLOISSE SORAYA</t>
  </si>
  <si>
    <t>CHIRIBOGA CISNEROS EDISON</t>
  </si>
  <si>
    <t>HIDALGO LEÓN JOSÉ</t>
  </si>
  <si>
    <t>PARALELO TUR-SVE-2-2 (VE - VESPERTINO)</t>
  </si>
  <si>
    <t>TUR-SVE-2-2</t>
  </si>
  <si>
    <t>SEGURA RONQUILLO SHIRLEY</t>
  </si>
  <si>
    <t>PARALELO TUR-SVE-3-3 (VE - VESPERTINO)</t>
  </si>
  <si>
    <t>TUR-SVE-3-3</t>
  </si>
  <si>
    <t>ZAMBRANO PROAÑO PAOLA</t>
  </si>
  <si>
    <t>ARCE BASTIDAS RAFAEL</t>
  </si>
  <si>
    <t>SOLIS ARGANDOÑA ELISA</t>
  </si>
  <si>
    <t>PARALELO TUR-SMA-8-1 (MA - MATUTINO)</t>
  </si>
  <si>
    <t>TUR-SMA-8-1</t>
  </si>
  <si>
    <t>15h00 - 17h00</t>
  </si>
  <si>
    <t>13h00 - 15h00</t>
  </si>
  <si>
    <t>14h00 - 16h00</t>
  </si>
  <si>
    <t>104</t>
  </si>
  <si>
    <t>105</t>
  </si>
  <si>
    <t>205</t>
  </si>
  <si>
    <t>PERIODO LECTIVO 2024- 2025 C1 MODALIDAD SEMESTRAL -  PRESENCIAL Y ONLINE</t>
  </si>
  <si>
    <t>PARALELO TUR-SVE-1-3 VAN20 (VE - VESPERTINO)</t>
  </si>
  <si>
    <t>TUR-SVE-1-3 VAN20</t>
  </si>
  <si>
    <t>PARALELO TUR-SVE-4-32 (VE - VESPERTINO)</t>
  </si>
  <si>
    <t>TUR-SVE-4-32</t>
  </si>
  <si>
    <t>PARALELO TUR-SMA-9-5 (MA - MATUTINO)</t>
  </si>
  <si>
    <t>302</t>
  </si>
  <si>
    <t>206</t>
  </si>
  <si>
    <t>TUR-SMA-9-5</t>
  </si>
  <si>
    <t>HORARIOS DE EXÁMENES DE MEJORAMIENTO/RECUPERACIÓN</t>
  </si>
  <si>
    <t>LUNES 12 DE AGOSTO DE 2024</t>
  </si>
  <si>
    <t>MARTES 13 DE AGOSTO DE 2024</t>
  </si>
  <si>
    <t>MIÉRCOLES 14 DE AGOSTO DE 2024</t>
  </si>
  <si>
    <t>JUEVES 15 DE AGOSTO DE 2024</t>
  </si>
  <si>
    <t>VIERNES 16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</si>
</sst>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3" fillId="0" borderId="8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2" borderId="0" xfId="0" applyNumberFormat="1" applyFont="1" applyFill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5" borderId="1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4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1602689</xdr:colOff>
      <xdr:row>1</xdr:row>
      <xdr:rowOff>18177</xdr:rowOff>
    </xdr:from>
    <xdr:to>
      <xdr:col>5</xdr:col>
      <xdr:colOff>2447815</xdr:colOff>
      <xdr:row>5</xdr:row>
      <xdr:rowOff>87219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285" y="196517"/>
          <a:ext cx="845126" cy="831042"/>
        </a:xfrm>
        <a:prstGeom prst="rect">
          <a:avLst/>
        </a:prstGeom>
      </xdr:spPr>
    </xdr:pic>
    <xdr:clientData/>
  </xdr:twoCellAnchor>
  <xdr:twoCellAnchor editAs="oneCell">
    <xdr:from>
      <xdr:col>0</xdr:col>
      <xdr:colOff>226979</xdr:colOff>
      <xdr:row>0</xdr:row>
      <xdr:rowOff>121595</xdr:rowOff>
    </xdr:from>
    <xdr:to>
      <xdr:col>0</xdr:col>
      <xdr:colOff>1323087</xdr:colOff>
      <xdr:row>5</xdr:row>
      <xdr:rowOff>50528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79" y="121595"/>
          <a:ext cx="1096108" cy="869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1602689</xdr:colOff>
      <xdr:row>1</xdr:row>
      <xdr:rowOff>18177</xdr:rowOff>
    </xdr:from>
    <xdr:to>
      <xdr:col>5</xdr:col>
      <xdr:colOff>2447815</xdr:colOff>
      <xdr:row>5</xdr:row>
      <xdr:rowOff>87219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7989" y="193437"/>
          <a:ext cx="845126" cy="838662"/>
        </a:xfrm>
        <a:prstGeom prst="rect">
          <a:avLst/>
        </a:prstGeom>
      </xdr:spPr>
    </xdr:pic>
    <xdr:clientData/>
  </xdr:twoCellAnchor>
  <xdr:twoCellAnchor editAs="oneCell">
    <xdr:from>
      <xdr:col>0</xdr:col>
      <xdr:colOff>226979</xdr:colOff>
      <xdr:row>0</xdr:row>
      <xdr:rowOff>121595</xdr:rowOff>
    </xdr:from>
    <xdr:to>
      <xdr:col>0</xdr:col>
      <xdr:colOff>1323087</xdr:colOff>
      <xdr:row>5</xdr:row>
      <xdr:rowOff>50528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79" y="121595"/>
          <a:ext cx="1096108" cy="8738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1602689</xdr:colOff>
      <xdr:row>1</xdr:row>
      <xdr:rowOff>18177</xdr:rowOff>
    </xdr:from>
    <xdr:to>
      <xdr:col>5</xdr:col>
      <xdr:colOff>2447815</xdr:colOff>
      <xdr:row>5</xdr:row>
      <xdr:rowOff>87219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7989" y="193437"/>
          <a:ext cx="845126" cy="838662"/>
        </a:xfrm>
        <a:prstGeom prst="rect">
          <a:avLst/>
        </a:prstGeom>
      </xdr:spPr>
    </xdr:pic>
    <xdr:clientData/>
  </xdr:twoCellAnchor>
  <xdr:twoCellAnchor editAs="oneCell">
    <xdr:from>
      <xdr:col>0</xdr:col>
      <xdr:colOff>226979</xdr:colOff>
      <xdr:row>0</xdr:row>
      <xdr:rowOff>121595</xdr:rowOff>
    </xdr:from>
    <xdr:to>
      <xdr:col>0</xdr:col>
      <xdr:colOff>1323087</xdr:colOff>
      <xdr:row>5</xdr:row>
      <xdr:rowOff>50528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79" y="121595"/>
          <a:ext cx="1096108" cy="8738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1602689</xdr:colOff>
      <xdr:row>1</xdr:row>
      <xdr:rowOff>18177</xdr:rowOff>
    </xdr:from>
    <xdr:to>
      <xdr:col>5</xdr:col>
      <xdr:colOff>2447815</xdr:colOff>
      <xdr:row>5</xdr:row>
      <xdr:rowOff>87219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7989" y="193437"/>
          <a:ext cx="845126" cy="838662"/>
        </a:xfrm>
        <a:prstGeom prst="rect">
          <a:avLst/>
        </a:prstGeom>
      </xdr:spPr>
    </xdr:pic>
    <xdr:clientData/>
  </xdr:twoCellAnchor>
  <xdr:twoCellAnchor editAs="oneCell">
    <xdr:from>
      <xdr:col>0</xdr:col>
      <xdr:colOff>226979</xdr:colOff>
      <xdr:row>0</xdr:row>
      <xdr:rowOff>121595</xdr:rowOff>
    </xdr:from>
    <xdr:to>
      <xdr:col>0</xdr:col>
      <xdr:colOff>1323087</xdr:colOff>
      <xdr:row>5</xdr:row>
      <xdr:rowOff>50528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79" y="121595"/>
          <a:ext cx="1096108" cy="8738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1602689</xdr:colOff>
      <xdr:row>1</xdr:row>
      <xdr:rowOff>18177</xdr:rowOff>
    </xdr:from>
    <xdr:to>
      <xdr:col>5</xdr:col>
      <xdr:colOff>2447815</xdr:colOff>
      <xdr:row>5</xdr:row>
      <xdr:rowOff>87219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7989" y="193437"/>
          <a:ext cx="845126" cy="838662"/>
        </a:xfrm>
        <a:prstGeom prst="rect">
          <a:avLst/>
        </a:prstGeom>
      </xdr:spPr>
    </xdr:pic>
    <xdr:clientData/>
  </xdr:twoCellAnchor>
  <xdr:twoCellAnchor editAs="oneCell">
    <xdr:from>
      <xdr:col>0</xdr:col>
      <xdr:colOff>226979</xdr:colOff>
      <xdr:row>0</xdr:row>
      <xdr:rowOff>121595</xdr:rowOff>
    </xdr:from>
    <xdr:to>
      <xdr:col>0</xdr:col>
      <xdr:colOff>1323087</xdr:colOff>
      <xdr:row>5</xdr:row>
      <xdr:rowOff>50528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79" y="121595"/>
          <a:ext cx="1096108" cy="8738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1602689</xdr:colOff>
      <xdr:row>1</xdr:row>
      <xdr:rowOff>18177</xdr:rowOff>
    </xdr:from>
    <xdr:to>
      <xdr:col>5</xdr:col>
      <xdr:colOff>2447815</xdr:colOff>
      <xdr:row>5</xdr:row>
      <xdr:rowOff>87219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7989" y="193437"/>
          <a:ext cx="845126" cy="838662"/>
        </a:xfrm>
        <a:prstGeom prst="rect">
          <a:avLst/>
        </a:prstGeom>
      </xdr:spPr>
    </xdr:pic>
    <xdr:clientData/>
  </xdr:twoCellAnchor>
  <xdr:twoCellAnchor editAs="oneCell">
    <xdr:from>
      <xdr:col>0</xdr:col>
      <xdr:colOff>226979</xdr:colOff>
      <xdr:row>0</xdr:row>
      <xdr:rowOff>121595</xdr:rowOff>
    </xdr:from>
    <xdr:to>
      <xdr:col>0</xdr:col>
      <xdr:colOff>1323087</xdr:colOff>
      <xdr:row>5</xdr:row>
      <xdr:rowOff>50528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79" y="121595"/>
          <a:ext cx="1096108" cy="8738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1602689</xdr:colOff>
      <xdr:row>1</xdr:row>
      <xdr:rowOff>18177</xdr:rowOff>
    </xdr:from>
    <xdr:to>
      <xdr:col>5</xdr:col>
      <xdr:colOff>2447815</xdr:colOff>
      <xdr:row>5</xdr:row>
      <xdr:rowOff>87219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7989" y="193437"/>
          <a:ext cx="845126" cy="838662"/>
        </a:xfrm>
        <a:prstGeom prst="rect">
          <a:avLst/>
        </a:prstGeom>
      </xdr:spPr>
    </xdr:pic>
    <xdr:clientData/>
  </xdr:twoCellAnchor>
  <xdr:twoCellAnchor editAs="oneCell">
    <xdr:from>
      <xdr:col>0</xdr:col>
      <xdr:colOff>226979</xdr:colOff>
      <xdr:row>0</xdr:row>
      <xdr:rowOff>121595</xdr:rowOff>
    </xdr:from>
    <xdr:to>
      <xdr:col>0</xdr:col>
      <xdr:colOff>1323087</xdr:colOff>
      <xdr:row>5</xdr:row>
      <xdr:rowOff>50528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79" y="121595"/>
          <a:ext cx="1096108" cy="8738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1602689</xdr:colOff>
      <xdr:row>1</xdr:row>
      <xdr:rowOff>18177</xdr:rowOff>
    </xdr:from>
    <xdr:to>
      <xdr:col>5</xdr:col>
      <xdr:colOff>2447815</xdr:colOff>
      <xdr:row>5</xdr:row>
      <xdr:rowOff>87219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7989" y="193437"/>
          <a:ext cx="845126" cy="838662"/>
        </a:xfrm>
        <a:prstGeom prst="rect">
          <a:avLst/>
        </a:prstGeom>
      </xdr:spPr>
    </xdr:pic>
    <xdr:clientData/>
  </xdr:twoCellAnchor>
  <xdr:twoCellAnchor editAs="oneCell">
    <xdr:from>
      <xdr:col>0</xdr:col>
      <xdr:colOff>226979</xdr:colOff>
      <xdr:row>0</xdr:row>
      <xdr:rowOff>121595</xdr:rowOff>
    </xdr:from>
    <xdr:to>
      <xdr:col>0</xdr:col>
      <xdr:colOff>1323087</xdr:colOff>
      <xdr:row>5</xdr:row>
      <xdr:rowOff>50528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79" y="121595"/>
          <a:ext cx="1096108" cy="8738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1602689</xdr:colOff>
      <xdr:row>1</xdr:row>
      <xdr:rowOff>18177</xdr:rowOff>
    </xdr:from>
    <xdr:to>
      <xdr:col>5</xdr:col>
      <xdr:colOff>2447815</xdr:colOff>
      <xdr:row>5</xdr:row>
      <xdr:rowOff>87219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7989" y="193437"/>
          <a:ext cx="845126" cy="838662"/>
        </a:xfrm>
        <a:prstGeom prst="rect">
          <a:avLst/>
        </a:prstGeom>
      </xdr:spPr>
    </xdr:pic>
    <xdr:clientData/>
  </xdr:twoCellAnchor>
  <xdr:twoCellAnchor editAs="oneCell">
    <xdr:from>
      <xdr:col>0</xdr:col>
      <xdr:colOff>226979</xdr:colOff>
      <xdr:row>0</xdr:row>
      <xdr:rowOff>121595</xdr:rowOff>
    </xdr:from>
    <xdr:to>
      <xdr:col>0</xdr:col>
      <xdr:colOff>1323087</xdr:colOff>
      <xdr:row>5</xdr:row>
      <xdr:rowOff>50528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79" y="121595"/>
          <a:ext cx="1096108" cy="873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5"/>
  <sheetViews>
    <sheetView tabSelected="1" zoomScale="94" zoomScaleNormal="94" workbookViewId="0">
      <selection activeCell="A4" sqref="A4:F4"/>
    </sheetView>
  </sheetViews>
  <sheetFormatPr baseColWidth="10" defaultColWidth="11.42578125" defaultRowHeight="14.25" x14ac:dyDescent="0.2"/>
  <cols>
    <col min="1" max="1" width="46.7109375" style="2" customWidth="1"/>
    <col min="2" max="2" width="37" style="2" customWidth="1"/>
    <col min="3" max="3" width="9.7109375" style="2" customWidth="1"/>
    <col min="4" max="4" width="9.7109375" style="18" customWidth="1"/>
    <col min="5" max="5" width="15.28515625" style="9" customWidth="1"/>
    <col min="6" max="6" width="37.7109375" style="2" customWidth="1"/>
    <col min="7" max="16384" width="11.42578125" style="2"/>
  </cols>
  <sheetData>
    <row r="1" spans="1:9" x14ac:dyDescent="0.2">
      <c r="A1" s="3"/>
      <c r="C1" s="72"/>
      <c r="E1" s="8"/>
    </row>
    <row r="2" spans="1:9" ht="15.75" customHeight="1" x14ac:dyDescent="0.25">
      <c r="A2" s="61" t="s">
        <v>0</v>
      </c>
      <c r="B2" s="61"/>
      <c r="C2" s="61"/>
      <c r="D2" s="61"/>
      <c r="E2" s="61"/>
      <c r="F2" s="61"/>
      <c r="G2" s="4"/>
      <c r="H2" s="4"/>
      <c r="I2" s="4"/>
    </row>
    <row r="3" spans="1:9" ht="15.75" customHeight="1" x14ac:dyDescent="0.25">
      <c r="A3" s="61" t="s">
        <v>1</v>
      </c>
      <c r="B3" s="61"/>
      <c r="C3" s="61"/>
      <c r="D3" s="61"/>
      <c r="E3" s="61"/>
      <c r="F3" s="61"/>
      <c r="G3" s="4"/>
      <c r="H3" s="4"/>
      <c r="I3" s="4"/>
    </row>
    <row r="4" spans="1:9" ht="15.75" customHeight="1" x14ac:dyDescent="0.25">
      <c r="A4" s="61" t="s">
        <v>2</v>
      </c>
      <c r="B4" s="61"/>
      <c r="C4" s="61"/>
      <c r="D4" s="61"/>
      <c r="E4" s="61"/>
      <c r="F4" s="61"/>
      <c r="G4" s="4"/>
      <c r="H4" s="4"/>
      <c r="I4" s="4"/>
    </row>
    <row r="5" spans="1:9" x14ac:dyDescent="0.2">
      <c r="A5" s="3"/>
      <c r="E5" s="8"/>
    </row>
    <row r="7" spans="1:9" ht="15" x14ac:dyDescent="0.25">
      <c r="A7" s="62" t="s">
        <v>145</v>
      </c>
      <c r="B7" s="62"/>
      <c r="C7" s="62"/>
      <c r="D7" s="62"/>
      <c r="E7" s="62"/>
      <c r="F7" s="62"/>
    </row>
    <row r="8" spans="1:9" ht="15" x14ac:dyDescent="0.25">
      <c r="A8" s="62" t="s">
        <v>136</v>
      </c>
      <c r="B8" s="62"/>
      <c r="C8" s="62"/>
      <c r="D8" s="62"/>
      <c r="E8" s="62"/>
      <c r="F8" s="62"/>
    </row>
    <row r="9" spans="1:9" ht="15.75" thickBot="1" x14ac:dyDescent="0.3">
      <c r="G9" s="1"/>
      <c r="H9" s="54"/>
      <c r="I9" s="54"/>
    </row>
    <row r="10" spans="1:9" ht="14.65" customHeight="1" x14ac:dyDescent="0.2">
      <c r="A10" s="58" t="s">
        <v>12</v>
      </c>
      <c r="B10" s="59"/>
      <c r="C10" s="59"/>
      <c r="D10" s="59"/>
      <c r="E10" s="59"/>
      <c r="F10" s="60"/>
    </row>
    <row r="11" spans="1:9" x14ac:dyDescent="0.2">
      <c r="A11" s="55" t="s">
        <v>29</v>
      </c>
      <c r="B11" s="56"/>
      <c r="C11" s="56"/>
      <c r="D11" s="56"/>
      <c r="E11" s="56"/>
      <c r="F11" s="57"/>
    </row>
    <row r="12" spans="1:9" x14ac:dyDescent="0.2">
      <c r="A12" s="27" t="s">
        <v>3</v>
      </c>
      <c r="B12" s="28" t="s">
        <v>4</v>
      </c>
      <c r="C12" s="28" t="s">
        <v>69</v>
      </c>
      <c r="D12" s="29" t="s">
        <v>68</v>
      </c>
      <c r="E12" s="28" t="s">
        <v>5</v>
      </c>
      <c r="F12" s="30" t="s">
        <v>19</v>
      </c>
    </row>
    <row r="13" spans="1:9" x14ac:dyDescent="0.2">
      <c r="A13" s="31" t="s">
        <v>7</v>
      </c>
      <c r="B13" s="5" t="s">
        <v>149</v>
      </c>
      <c r="C13" s="5" t="s">
        <v>98</v>
      </c>
      <c r="D13" s="17" t="s">
        <v>100</v>
      </c>
      <c r="E13" s="32" t="s">
        <v>109</v>
      </c>
      <c r="F13" s="33" t="s">
        <v>105</v>
      </c>
    </row>
    <row r="14" spans="1:9" x14ac:dyDescent="0.2">
      <c r="A14" s="31" t="s">
        <v>8</v>
      </c>
      <c r="B14" s="5" t="s">
        <v>148</v>
      </c>
      <c r="C14" s="5" t="s">
        <v>98</v>
      </c>
      <c r="D14" s="17" t="s">
        <v>100</v>
      </c>
      <c r="E14" s="32" t="s">
        <v>112</v>
      </c>
      <c r="F14" s="33" t="s">
        <v>106</v>
      </c>
    </row>
    <row r="15" spans="1:9" x14ac:dyDescent="0.2">
      <c r="A15" s="31" t="s">
        <v>9</v>
      </c>
      <c r="B15" s="5" t="s">
        <v>147</v>
      </c>
      <c r="C15" s="5" t="s">
        <v>98</v>
      </c>
      <c r="D15" s="17" t="s">
        <v>100</v>
      </c>
      <c r="E15" s="32" t="s">
        <v>112</v>
      </c>
      <c r="F15" s="33" t="s">
        <v>104</v>
      </c>
    </row>
    <row r="16" spans="1:9" x14ac:dyDescent="0.2">
      <c r="A16" s="31" t="s">
        <v>10</v>
      </c>
      <c r="B16" s="5" t="s">
        <v>150</v>
      </c>
      <c r="C16" s="5" t="s">
        <v>98</v>
      </c>
      <c r="D16" s="17" t="s">
        <v>100</v>
      </c>
      <c r="E16" s="32" t="s">
        <v>111</v>
      </c>
      <c r="F16" s="33" t="s">
        <v>107</v>
      </c>
    </row>
    <row r="17" spans="1:6" x14ac:dyDescent="0.2">
      <c r="A17" s="31" t="s">
        <v>11</v>
      </c>
      <c r="B17" s="5" t="s">
        <v>146</v>
      </c>
      <c r="C17" s="5" t="s">
        <v>98</v>
      </c>
      <c r="D17" s="17" t="s">
        <v>100</v>
      </c>
      <c r="E17" s="32" t="s">
        <v>109</v>
      </c>
      <c r="F17" s="48" t="s">
        <v>56</v>
      </c>
    </row>
    <row r="18" spans="1:6" ht="15" thickBot="1" x14ac:dyDescent="0.25">
      <c r="A18" s="34" t="s">
        <v>71</v>
      </c>
      <c r="B18" s="14" t="s">
        <v>146</v>
      </c>
      <c r="C18" s="14" t="s">
        <v>98</v>
      </c>
      <c r="D18" s="19" t="s">
        <v>100</v>
      </c>
      <c r="E18" s="35" t="s">
        <v>112</v>
      </c>
      <c r="F18" s="36" t="s">
        <v>108</v>
      </c>
    </row>
    <row r="19" spans="1:6" x14ac:dyDescent="0.2">
      <c r="A19" s="6"/>
      <c r="B19" s="7"/>
      <c r="C19" s="7"/>
      <c r="D19" s="20"/>
      <c r="E19" s="6"/>
      <c r="F19" s="6"/>
    </row>
    <row r="20" spans="1:6" ht="15" thickBot="1" x14ac:dyDescent="0.25">
      <c r="A20" s="6"/>
      <c r="B20" s="7"/>
      <c r="C20" s="7"/>
      <c r="D20" s="20"/>
      <c r="E20" s="6"/>
      <c r="F20" s="6"/>
    </row>
    <row r="21" spans="1:6" ht="14.65" customHeight="1" x14ac:dyDescent="0.2">
      <c r="A21" s="58" t="s">
        <v>12</v>
      </c>
      <c r="B21" s="59"/>
      <c r="C21" s="59"/>
      <c r="D21" s="59"/>
      <c r="E21" s="59"/>
      <c r="F21" s="60"/>
    </row>
    <row r="22" spans="1:6" x14ac:dyDescent="0.2">
      <c r="A22" s="55" t="s">
        <v>113</v>
      </c>
      <c r="B22" s="56"/>
      <c r="C22" s="56"/>
      <c r="D22" s="56"/>
      <c r="E22" s="56"/>
      <c r="F22" s="57"/>
    </row>
    <row r="23" spans="1:6" x14ac:dyDescent="0.2">
      <c r="A23" s="27" t="s">
        <v>3</v>
      </c>
      <c r="B23" s="28" t="s">
        <v>4</v>
      </c>
      <c r="C23" s="28" t="s">
        <v>69</v>
      </c>
      <c r="D23" s="29" t="s">
        <v>68</v>
      </c>
      <c r="E23" s="28" t="s">
        <v>5</v>
      </c>
      <c r="F23" s="30" t="s">
        <v>19</v>
      </c>
    </row>
    <row r="24" spans="1:6" x14ac:dyDescent="0.2">
      <c r="A24" s="31" t="s">
        <v>7</v>
      </c>
      <c r="B24" s="5" t="s">
        <v>149</v>
      </c>
      <c r="C24" s="5" t="s">
        <v>98</v>
      </c>
      <c r="D24" s="17" t="s">
        <v>99</v>
      </c>
      <c r="E24" s="32" t="s">
        <v>130</v>
      </c>
      <c r="F24" s="33" t="s">
        <v>105</v>
      </c>
    </row>
    <row r="25" spans="1:6" x14ac:dyDescent="0.2">
      <c r="A25" s="31" t="s">
        <v>8</v>
      </c>
      <c r="B25" s="5" t="s">
        <v>150</v>
      </c>
      <c r="C25" s="5" t="s">
        <v>98</v>
      </c>
      <c r="D25" s="17" t="s">
        <v>99</v>
      </c>
      <c r="E25" s="32" t="s">
        <v>130</v>
      </c>
      <c r="F25" s="33" t="s">
        <v>106</v>
      </c>
    </row>
    <row r="26" spans="1:6" x14ac:dyDescent="0.2">
      <c r="A26" s="31" t="s">
        <v>9</v>
      </c>
      <c r="B26" s="5" t="s">
        <v>148</v>
      </c>
      <c r="C26" s="5" t="s">
        <v>98</v>
      </c>
      <c r="D26" s="17" t="s">
        <v>99</v>
      </c>
      <c r="E26" s="32" t="s">
        <v>131</v>
      </c>
      <c r="F26" s="33" t="s">
        <v>104</v>
      </c>
    </row>
    <row r="27" spans="1:6" x14ac:dyDescent="0.2">
      <c r="A27" s="31" t="s">
        <v>10</v>
      </c>
      <c r="B27" s="5" t="s">
        <v>147</v>
      </c>
      <c r="C27" s="5" t="s">
        <v>98</v>
      </c>
      <c r="D27" s="17" t="s">
        <v>99</v>
      </c>
      <c r="E27" s="32" t="s">
        <v>131</v>
      </c>
      <c r="F27" s="33" t="s">
        <v>115</v>
      </c>
    </row>
    <row r="28" spans="1:6" x14ac:dyDescent="0.2">
      <c r="A28" s="31" t="s">
        <v>11</v>
      </c>
      <c r="B28" s="5" t="s">
        <v>146</v>
      </c>
      <c r="C28" s="5" t="s">
        <v>98</v>
      </c>
      <c r="D28" s="17" t="s">
        <v>99</v>
      </c>
      <c r="E28" s="32" t="s">
        <v>130</v>
      </c>
      <c r="F28" s="48" t="s">
        <v>56</v>
      </c>
    </row>
    <row r="29" spans="1:6" ht="15" thickBot="1" x14ac:dyDescent="0.25">
      <c r="A29" s="34" t="s">
        <v>71</v>
      </c>
      <c r="B29" s="14" t="s">
        <v>146</v>
      </c>
      <c r="C29" s="14" t="s">
        <v>98</v>
      </c>
      <c r="D29" s="19" t="s">
        <v>99</v>
      </c>
      <c r="E29" s="35" t="s">
        <v>131</v>
      </c>
      <c r="F29" s="36" t="s">
        <v>108</v>
      </c>
    </row>
    <row r="31" spans="1:6" ht="15" thickBot="1" x14ac:dyDescent="0.25"/>
    <row r="32" spans="1:6" x14ac:dyDescent="0.2">
      <c r="A32" s="58" t="s">
        <v>12</v>
      </c>
      <c r="B32" s="59"/>
      <c r="C32" s="59"/>
      <c r="D32" s="59"/>
      <c r="E32" s="59"/>
      <c r="F32" s="60"/>
    </row>
    <row r="33" spans="1:6" x14ac:dyDescent="0.2">
      <c r="A33" s="55" t="s">
        <v>137</v>
      </c>
      <c r="B33" s="56"/>
      <c r="C33" s="56"/>
      <c r="D33" s="56"/>
      <c r="E33" s="56"/>
      <c r="F33" s="57"/>
    </row>
    <row r="34" spans="1:6" x14ac:dyDescent="0.2">
      <c r="A34" s="27" t="s">
        <v>3</v>
      </c>
      <c r="B34" s="28" t="s">
        <v>4</v>
      </c>
      <c r="C34" s="28" t="s">
        <v>69</v>
      </c>
      <c r="D34" s="29" t="s">
        <v>68</v>
      </c>
      <c r="E34" s="28" t="s">
        <v>5</v>
      </c>
      <c r="F34" s="30" t="s">
        <v>19</v>
      </c>
    </row>
    <row r="35" spans="1:6" ht="15" thickBot="1" x14ac:dyDescent="0.25">
      <c r="A35" s="34" t="s">
        <v>8</v>
      </c>
      <c r="B35" s="14" t="s">
        <v>146</v>
      </c>
      <c r="C35" s="14" t="s">
        <v>98</v>
      </c>
      <c r="D35" s="19" t="s">
        <v>100</v>
      </c>
      <c r="E35" s="35" t="s">
        <v>131</v>
      </c>
      <c r="F35" s="36" t="s">
        <v>106</v>
      </c>
    </row>
  </sheetData>
  <mergeCells count="12">
    <mergeCell ref="H9:I9"/>
    <mergeCell ref="A11:F11"/>
    <mergeCell ref="A32:F32"/>
    <mergeCell ref="A33:F33"/>
    <mergeCell ref="A2:F2"/>
    <mergeCell ref="A3:F3"/>
    <mergeCell ref="A4:F4"/>
    <mergeCell ref="A8:F8"/>
    <mergeCell ref="A7:F7"/>
    <mergeCell ref="A22:F22"/>
    <mergeCell ref="A10:F10"/>
    <mergeCell ref="A21:F2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2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46.7109375" style="51" customWidth="1"/>
    <col min="2" max="2" width="32.7109375" style="51" customWidth="1"/>
    <col min="3" max="4" width="9.140625" style="51" customWidth="1"/>
    <col min="5" max="5" width="16.28515625" style="51" customWidth="1"/>
    <col min="6" max="6" width="33.140625" style="51" customWidth="1"/>
    <col min="7" max="7" width="24.42578125" style="51" customWidth="1"/>
  </cols>
  <sheetData>
    <row r="1" spans="1:7" s="50" customFormat="1" x14ac:dyDescent="0.25">
      <c r="A1" s="25" t="s">
        <v>72</v>
      </c>
      <c r="B1" s="25" t="s">
        <v>73</v>
      </c>
      <c r="C1" s="25" t="s">
        <v>69</v>
      </c>
      <c r="D1" s="25" t="s">
        <v>68</v>
      </c>
      <c r="E1" s="25" t="s">
        <v>74</v>
      </c>
      <c r="F1" s="25" t="s">
        <v>19</v>
      </c>
      <c r="G1" s="25" t="s">
        <v>75</v>
      </c>
    </row>
    <row r="2" spans="1:7" x14ac:dyDescent="0.25">
      <c r="A2" s="26" t="s">
        <v>7</v>
      </c>
      <c r="B2" s="23" t="str">
        <f>'PRIMER SEMESTRE'!B13</f>
        <v>JUEVES 15 DE AGOSTO DE 2024</v>
      </c>
      <c r="C2" s="23" t="str">
        <f>'PRIMER SEMESTRE'!C13</f>
        <v>H</v>
      </c>
      <c r="D2" s="23" t="str">
        <f>'PRIMER SEMESTRE'!D13</f>
        <v>006</v>
      </c>
      <c r="E2" s="23" t="str">
        <f>'PRIMER SEMESTRE'!E13</f>
        <v>11h00 - 13h00</v>
      </c>
      <c r="F2" s="23" t="str">
        <f>'PRIMER SEMESTRE'!F13</f>
        <v>VILEMA HERRERA KEILA</v>
      </c>
      <c r="G2" s="23" t="s">
        <v>76</v>
      </c>
    </row>
    <row r="3" spans="1:7" x14ac:dyDescent="0.25">
      <c r="A3" s="26" t="s">
        <v>8</v>
      </c>
      <c r="B3" s="23" t="str">
        <f>'PRIMER SEMESTRE'!B14</f>
        <v>MIÉRCOLES 14 DE AGOSTO DE 2024</v>
      </c>
      <c r="C3" s="23" t="str">
        <f>'PRIMER SEMESTRE'!C14</f>
        <v>H</v>
      </c>
      <c r="D3" s="23" t="str">
        <f>'PRIMER SEMESTRE'!D14</f>
        <v>006</v>
      </c>
      <c r="E3" s="23" t="str">
        <f>'PRIMER SEMESTRE'!E14</f>
        <v>09h00 - 11h00</v>
      </c>
      <c r="F3" s="23" t="str">
        <f>'PRIMER SEMESTRE'!F14</f>
        <v>GONZALEZ SORIANO FRANKLIN</v>
      </c>
      <c r="G3" s="23" t="s">
        <v>76</v>
      </c>
    </row>
    <row r="4" spans="1:7" x14ac:dyDescent="0.25">
      <c r="A4" s="26" t="s">
        <v>9</v>
      </c>
      <c r="B4" s="23" t="str">
        <f>'PRIMER SEMESTRE'!B15</f>
        <v>MARTES 13 DE AGOSTO DE 2024</v>
      </c>
      <c r="C4" s="23" t="str">
        <f>'PRIMER SEMESTRE'!C15</f>
        <v>H</v>
      </c>
      <c r="D4" s="23" t="str">
        <f>'PRIMER SEMESTRE'!D15</f>
        <v>006</v>
      </c>
      <c r="E4" s="23" t="str">
        <f>'PRIMER SEMESTRE'!E15</f>
        <v>09h00 - 11h00</v>
      </c>
      <c r="F4" s="23" t="str">
        <f>'PRIMER SEMESTRE'!F15</f>
        <v xml:space="preserve">ARCE BASTIDAS RAFAEL </v>
      </c>
      <c r="G4" s="23" t="s">
        <v>76</v>
      </c>
    </row>
    <row r="5" spans="1:7" x14ac:dyDescent="0.25">
      <c r="A5" s="26" t="s">
        <v>10</v>
      </c>
      <c r="B5" s="23" t="str">
        <f>'PRIMER SEMESTRE'!B16</f>
        <v>VIERNES 16 DE AGOSTO DE 2024</v>
      </c>
      <c r="C5" s="23" t="str">
        <f>'PRIMER SEMESTRE'!C16</f>
        <v>H</v>
      </c>
      <c r="D5" s="23" t="str">
        <f>'PRIMER SEMESTRE'!D16</f>
        <v>006</v>
      </c>
      <c r="E5" s="23" t="str">
        <f>'PRIMER SEMESTRE'!E16</f>
        <v>10h00 - 12h00</v>
      </c>
      <c r="F5" s="23" t="str">
        <f>'PRIMER SEMESTRE'!F16</f>
        <v>CAICEDO BARRETH ALBA</v>
      </c>
      <c r="G5" s="23" t="s">
        <v>76</v>
      </c>
    </row>
    <row r="6" spans="1:7" x14ac:dyDescent="0.25">
      <c r="A6" s="26" t="s">
        <v>11</v>
      </c>
      <c r="B6" s="23" t="str">
        <f>'PRIMER SEMESTRE'!B17</f>
        <v>LUNES 12 DE AGOSTO DE 2024</v>
      </c>
      <c r="C6" s="23" t="str">
        <f>'PRIMER SEMESTRE'!C17</f>
        <v>H</v>
      </c>
      <c r="D6" s="23" t="str">
        <f>'PRIMER SEMESTRE'!D17</f>
        <v>006</v>
      </c>
      <c r="E6" s="23" t="str">
        <f>'PRIMER SEMESTRE'!E17</f>
        <v>11h00 - 13h00</v>
      </c>
      <c r="F6" s="23" t="str">
        <f>'PRIMER SEMESTRE'!F17</f>
        <v>OCHOA QUIROLA KAREN</v>
      </c>
      <c r="G6" s="23" t="s">
        <v>76</v>
      </c>
    </row>
    <row r="7" spans="1:7" x14ac:dyDescent="0.25">
      <c r="A7" s="26" t="s">
        <v>71</v>
      </c>
      <c r="B7" s="23" t="str">
        <f>'PRIMER SEMESTRE'!B18</f>
        <v>LUNES 12 DE AGOSTO DE 2024</v>
      </c>
      <c r="C7" s="23" t="str">
        <f>'PRIMER SEMESTRE'!C18</f>
        <v>H</v>
      </c>
      <c r="D7" s="23" t="str">
        <f>'PRIMER SEMESTRE'!D18</f>
        <v>006</v>
      </c>
      <c r="E7" s="23" t="str">
        <f>'PRIMER SEMESTRE'!E18</f>
        <v>09h00 - 11h00</v>
      </c>
      <c r="F7" s="23" t="str">
        <f>'PRIMER SEMESTRE'!F18</f>
        <v>QUELAL MORA JUDITH</v>
      </c>
      <c r="G7" s="23" t="s">
        <v>76</v>
      </c>
    </row>
    <row r="8" spans="1:7" x14ac:dyDescent="0.25">
      <c r="A8" s="26" t="s">
        <v>7</v>
      </c>
      <c r="B8" s="23" t="str">
        <f>'PRIMER SEMESTRE'!B24</f>
        <v>JUEVES 15 DE AGOSTO DE 2024</v>
      </c>
      <c r="C8" s="23" t="str">
        <f>'PRIMER SEMESTRE'!C24</f>
        <v>H</v>
      </c>
      <c r="D8" s="23" t="str">
        <f>'PRIMER SEMESTRE'!D24</f>
        <v>005</v>
      </c>
      <c r="E8" s="23" t="str">
        <f>'PRIMER SEMESTRE'!E24</f>
        <v>15h00 - 17h00</v>
      </c>
      <c r="F8" s="23" t="str">
        <f>'PRIMER SEMESTRE'!F24</f>
        <v>VILEMA HERRERA KEILA</v>
      </c>
      <c r="G8" s="23" t="s">
        <v>114</v>
      </c>
    </row>
    <row r="9" spans="1:7" x14ac:dyDescent="0.25">
      <c r="A9" s="26" t="s">
        <v>8</v>
      </c>
      <c r="B9" s="23" t="str">
        <f>'PRIMER SEMESTRE'!B25</f>
        <v>VIERNES 16 DE AGOSTO DE 2024</v>
      </c>
      <c r="C9" s="23" t="str">
        <f>'PRIMER SEMESTRE'!C25</f>
        <v>H</v>
      </c>
      <c r="D9" s="23" t="str">
        <f>'PRIMER SEMESTRE'!D25</f>
        <v>005</v>
      </c>
      <c r="E9" s="23" t="str">
        <f>'PRIMER SEMESTRE'!E25</f>
        <v>15h00 - 17h00</v>
      </c>
      <c r="F9" s="23" t="str">
        <f>'PRIMER SEMESTRE'!F25</f>
        <v>GONZALEZ SORIANO FRANKLIN</v>
      </c>
      <c r="G9" s="23" t="s">
        <v>114</v>
      </c>
    </row>
    <row r="10" spans="1:7" x14ac:dyDescent="0.25">
      <c r="A10" s="26" t="s">
        <v>9</v>
      </c>
      <c r="B10" s="23" t="str">
        <f>'PRIMER SEMESTRE'!B26</f>
        <v>MIÉRCOLES 14 DE AGOSTO DE 2024</v>
      </c>
      <c r="C10" s="23" t="str">
        <f>'PRIMER SEMESTRE'!C26</f>
        <v>H</v>
      </c>
      <c r="D10" s="23" t="str">
        <f>'PRIMER SEMESTRE'!D26</f>
        <v>005</v>
      </c>
      <c r="E10" s="23" t="str">
        <f>'PRIMER SEMESTRE'!E26</f>
        <v>13h00 - 15h00</v>
      </c>
      <c r="F10" s="23" t="str">
        <f>'PRIMER SEMESTRE'!F26</f>
        <v xml:space="preserve">ARCE BASTIDAS RAFAEL </v>
      </c>
      <c r="G10" s="23" t="s">
        <v>114</v>
      </c>
    </row>
    <row r="11" spans="1:7" x14ac:dyDescent="0.25">
      <c r="A11" s="26" t="s">
        <v>10</v>
      </c>
      <c r="B11" s="23" t="str">
        <f>'PRIMER SEMESTRE'!B27</f>
        <v>MARTES 13 DE AGOSTO DE 2024</v>
      </c>
      <c r="C11" s="23" t="str">
        <f>'PRIMER SEMESTRE'!C27</f>
        <v>H</v>
      </c>
      <c r="D11" s="23" t="str">
        <f>'PRIMER SEMESTRE'!D27</f>
        <v>005</v>
      </c>
      <c r="E11" s="23" t="str">
        <f>'PRIMER SEMESTRE'!E27</f>
        <v>13h00 - 15h00</v>
      </c>
      <c r="F11" s="23" t="str">
        <f>'PRIMER SEMESTRE'!F27</f>
        <v>RUIZ MURILLO JORGE</v>
      </c>
      <c r="G11" s="23" t="s">
        <v>114</v>
      </c>
    </row>
    <row r="12" spans="1:7" x14ac:dyDescent="0.25">
      <c r="A12" s="26" t="s">
        <v>11</v>
      </c>
      <c r="B12" s="23" t="str">
        <f>'PRIMER SEMESTRE'!B28</f>
        <v>LUNES 12 DE AGOSTO DE 2024</v>
      </c>
      <c r="C12" s="23" t="str">
        <f>'PRIMER SEMESTRE'!C28</f>
        <v>H</v>
      </c>
      <c r="D12" s="23" t="str">
        <f>'PRIMER SEMESTRE'!D28</f>
        <v>005</v>
      </c>
      <c r="E12" s="23" t="str">
        <f>'PRIMER SEMESTRE'!E28</f>
        <v>15h00 - 17h00</v>
      </c>
      <c r="F12" s="23" t="str">
        <f>'PRIMER SEMESTRE'!F28</f>
        <v>OCHOA QUIROLA KAREN</v>
      </c>
      <c r="G12" s="23" t="s">
        <v>114</v>
      </c>
    </row>
    <row r="13" spans="1:7" x14ac:dyDescent="0.25">
      <c r="A13" s="26" t="s">
        <v>71</v>
      </c>
      <c r="B13" s="23" t="str">
        <f>'PRIMER SEMESTRE'!B29</f>
        <v>LUNES 12 DE AGOSTO DE 2024</v>
      </c>
      <c r="C13" s="23" t="str">
        <f>'PRIMER SEMESTRE'!C29</f>
        <v>H</v>
      </c>
      <c r="D13" s="23" t="str">
        <f>'PRIMER SEMESTRE'!D29</f>
        <v>005</v>
      </c>
      <c r="E13" s="23" t="str">
        <f>'PRIMER SEMESTRE'!E29</f>
        <v>13h00 - 15h00</v>
      </c>
      <c r="F13" s="23" t="str">
        <f>'PRIMER SEMESTRE'!F29</f>
        <v>QUELAL MORA JUDITH</v>
      </c>
      <c r="G13" s="23" t="s">
        <v>114</v>
      </c>
    </row>
    <row r="14" spans="1:7" x14ac:dyDescent="0.25">
      <c r="A14" s="26" t="s">
        <v>8</v>
      </c>
      <c r="B14" s="23" t="str">
        <f>'PRIMER SEMESTRE'!B35</f>
        <v>LUNES 12 DE AGOSTO DE 2024</v>
      </c>
      <c r="C14" s="23" t="str">
        <f>'PRIMER SEMESTRE'!C35</f>
        <v>H</v>
      </c>
      <c r="D14" s="23" t="str">
        <f>'PRIMER SEMESTRE'!D35</f>
        <v>006</v>
      </c>
      <c r="E14" s="23" t="str">
        <f>'PRIMER SEMESTRE'!E35</f>
        <v>13h00 - 15h00</v>
      </c>
      <c r="F14" s="23" t="str">
        <f>'PRIMER SEMESTRE'!F35</f>
        <v>GONZALEZ SORIANO FRANKLIN</v>
      </c>
      <c r="G14" s="23" t="s">
        <v>138</v>
      </c>
    </row>
    <row r="15" spans="1:7" x14ac:dyDescent="0.25">
      <c r="A15" s="26"/>
      <c r="B15" s="23"/>
      <c r="C15" s="23"/>
      <c r="D15" s="24"/>
      <c r="E15" s="23"/>
      <c r="F15" s="23"/>
      <c r="G15" s="23"/>
    </row>
    <row r="16" spans="1:7" x14ac:dyDescent="0.25">
      <c r="A16" s="26" t="s">
        <v>15</v>
      </c>
      <c r="B16" s="23" t="str">
        <f>'SEGUNDO SEMESTRE'!B13</f>
        <v>VIERNES 16 DE AGOSTO DE 2024</v>
      </c>
      <c r="C16" s="23" t="str">
        <f>'SEGUNDO SEMESTRE'!C13</f>
        <v>H</v>
      </c>
      <c r="D16" s="24" t="str">
        <f>'SEGUNDO SEMESTRE'!D13</f>
        <v>005</v>
      </c>
      <c r="E16" s="23" t="str">
        <f>'SEGUNDO SEMESTRE'!E13</f>
        <v>09h00 - 11h00</v>
      </c>
      <c r="F16" s="23" t="str">
        <f>'SEGUNDO SEMESTRE'!F13</f>
        <v>MORA MENDEZ FRANKLIN</v>
      </c>
      <c r="G16" s="23" t="s">
        <v>88</v>
      </c>
    </row>
    <row r="17" spans="1:7" x14ac:dyDescent="0.25">
      <c r="A17" s="26" t="s">
        <v>44</v>
      </c>
      <c r="B17" s="23" t="str">
        <f>'SEGUNDO SEMESTRE'!B14</f>
        <v>LUNES 12 DE AGOSTO DE 2024</v>
      </c>
      <c r="C17" s="23" t="str">
        <f>'SEGUNDO SEMESTRE'!C14</f>
        <v>H</v>
      </c>
      <c r="D17" s="24" t="str">
        <f>'SEGUNDO SEMESTRE'!D14</f>
        <v>005</v>
      </c>
      <c r="E17" s="23" t="str">
        <f>'SEGUNDO SEMESTRE'!E14</f>
        <v>11h00 - 13h00</v>
      </c>
      <c r="F17" s="23" t="str">
        <f>'SEGUNDO SEMESTRE'!F14</f>
        <v>TRIVIÑO BLOISSE SORAYA</v>
      </c>
      <c r="G17" s="23" t="s">
        <v>88</v>
      </c>
    </row>
    <row r="18" spans="1:7" x14ac:dyDescent="0.25">
      <c r="A18" s="26" t="s">
        <v>16</v>
      </c>
      <c r="B18" s="23" t="str">
        <f>'SEGUNDO SEMESTRE'!B15</f>
        <v>MIÉRCOLES 14 DE AGOSTO DE 2024</v>
      </c>
      <c r="C18" s="23" t="str">
        <f>'SEGUNDO SEMESTRE'!C15</f>
        <v>H</v>
      </c>
      <c r="D18" s="24" t="str">
        <f>'SEGUNDO SEMESTRE'!D15</f>
        <v>005</v>
      </c>
      <c r="E18" s="23" t="str">
        <f>'SEGUNDO SEMESTRE'!E15</f>
        <v>09h00 - 11h00</v>
      </c>
      <c r="F18" s="23" t="str">
        <f>'SEGUNDO SEMESTRE'!F15</f>
        <v>RUIZ MURILLO JORGE</v>
      </c>
      <c r="G18" s="23" t="s">
        <v>88</v>
      </c>
    </row>
    <row r="19" spans="1:7" x14ac:dyDescent="0.25">
      <c r="A19" s="26" t="s">
        <v>17</v>
      </c>
      <c r="B19" s="23" t="str">
        <f>'SEGUNDO SEMESTRE'!B16</f>
        <v>MIÉRCOLES 14 DE AGOSTO DE 2024</v>
      </c>
      <c r="C19" s="23" t="str">
        <f>'SEGUNDO SEMESTRE'!C16</f>
        <v>H</v>
      </c>
      <c r="D19" s="24" t="str">
        <f>'SEGUNDO SEMESTRE'!D16</f>
        <v>005</v>
      </c>
      <c r="E19" s="23" t="str">
        <f>'SEGUNDO SEMESTRE'!E16</f>
        <v>11h00 - 13h00</v>
      </c>
      <c r="F19" s="23" t="str">
        <f>'SEGUNDO SEMESTRE'!F16</f>
        <v>TORRES QUIROGA SERGIO</v>
      </c>
      <c r="G19" s="23" t="s">
        <v>88</v>
      </c>
    </row>
    <row r="20" spans="1:7" x14ac:dyDescent="0.25">
      <c r="A20" s="23" t="s">
        <v>31</v>
      </c>
      <c r="B20" s="23" t="str">
        <f>'SEGUNDO SEMESTRE'!B17</f>
        <v>JUEVES 15 DE AGOSTO DE 2024</v>
      </c>
      <c r="C20" s="23" t="str">
        <f>'SEGUNDO SEMESTRE'!C17</f>
        <v>H</v>
      </c>
      <c r="D20" s="24" t="str">
        <f>'SEGUNDO SEMESTRE'!D17</f>
        <v>005</v>
      </c>
      <c r="E20" s="23" t="str">
        <f>'SEGUNDO SEMESTRE'!E17</f>
        <v>10h00 - 12h00</v>
      </c>
      <c r="F20" s="23" t="str">
        <f>'SEGUNDO SEMESTRE'!F17</f>
        <v>CHIRIBOGA CISNEROS EDISON</v>
      </c>
      <c r="G20" s="23" t="s">
        <v>88</v>
      </c>
    </row>
    <row r="21" spans="1:7" x14ac:dyDescent="0.25">
      <c r="A21" s="26" t="s">
        <v>30</v>
      </c>
      <c r="B21" s="23" t="str">
        <f>'SEGUNDO SEMESTRE'!B18</f>
        <v>MARTES 13 DE AGOSTO DE 2024</v>
      </c>
      <c r="C21" s="23" t="str">
        <f>'SEGUNDO SEMESTRE'!C18</f>
        <v>H</v>
      </c>
      <c r="D21" s="24" t="str">
        <f>'SEGUNDO SEMESTRE'!D18</f>
        <v>005</v>
      </c>
      <c r="E21" s="23" t="str">
        <f>'SEGUNDO SEMESTRE'!E18</f>
        <v>09h00 - 11h00</v>
      </c>
      <c r="F21" s="23" t="str">
        <f>'SEGUNDO SEMESTRE'!F18</f>
        <v>QUELAL MORA JUDITH</v>
      </c>
      <c r="G21" s="23" t="s">
        <v>88</v>
      </c>
    </row>
    <row r="22" spans="1:7" x14ac:dyDescent="0.25">
      <c r="A22" s="26" t="s">
        <v>15</v>
      </c>
      <c r="B22" s="23" t="str">
        <f>'SEGUNDO SEMESTRE'!B24</f>
        <v>MIÉRCOLES 14 DE AGOSTO DE 2024</v>
      </c>
      <c r="C22" s="23" t="str">
        <f>'SEGUNDO SEMESTRE'!C24</f>
        <v>H</v>
      </c>
      <c r="D22" s="23" t="str">
        <f>'SEGUNDO SEMESTRE'!D24</f>
        <v>007</v>
      </c>
      <c r="E22" s="23" t="str">
        <f>'SEGUNDO SEMESTRE'!E24</f>
        <v>15h00 - 17h00</v>
      </c>
      <c r="F22" s="23" t="str">
        <f>'SEGUNDO SEMESTRE'!F24</f>
        <v>MORA MENDEZ FRANKLIN</v>
      </c>
      <c r="G22" s="23" t="s">
        <v>121</v>
      </c>
    </row>
    <row r="23" spans="1:7" x14ac:dyDescent="0.25">
      <c r="A23" s="26" t="s">
        <v>44</v>
      </c>
      <c r="B23" s="23" t="str">
        <f>'SEGUNDO SEMESTRE'!B25</f>
        <v>LUNES 12 DE AGOSTO DE 2024</v>
      </c>
      <c r="C23" s="23" t="str">
        <f>'SEGUNDO SEMESTRE'!C25</f>
        <v>H</v>
      </c>
      <c r="D23" s="23" t="str">
        <f>'SEGUNDO SEMESTRE'!D25</f>
        <v>007</v>
      </c>
      <c r="E23" s="23" t="str">
        <f>'SEGUNDO SEMESTRE'!E25</f>
        <v>13h00 - 15h00</v>
      </c>
      <c r="F23" s="23" t="str">
        <f>'SEGUNDO SEMESTRE'!F25</f>
        <v>TRIVIÑO BLOISSE SORAYA</v>
      </c>
      <c r="G23" s="23" t="s">
        <v>121</v>
      </c>
    </row>
    <row r="24" spans="1:7" x14ac:dyDescent="0.25">
      <c r="A24" s="26" t="s">
        <v>16</v>
      </c>
      <c r="B24" s="23" t="str">
        <f>'SEGUNDO SEMESTRE'!B26</f>
        <v>VIERNES 16 DE AGOSTO DE 2024</v>
      </c>
      <c r="C24" s="23" t="str">
        <f>'SEGUNDO SEMESTRE'!C26</f>
        <v>H</v>
      </c>
      <c r="D24" s="23" t="str">
        <f>'SEGUNDO SEMESTRE'!D26</f>
        <v>007</v>
      </c>
      <c r="E24" s="23" t="str">
        <f>'SEGUNDO SEMESTRE'!E26</f>
        <v>13h00 - 15h00</v>
      </c>
      <c r="F24" s="23" t="str">
        <f>'SEGUNDO SEMESTRE'!F26</f>
        <v>RUIZ MURILLO JORGE</v>
      </c>
      <c r="G24" s="23" t="s">
        <v>121</v>
      </c>
    </row>
    <row r="25" spans="1:7" x14ac:dyDescent="0.25">
      <c r="A25" s="26" t="s">
        <v>17</v>
      </c>
      <c r="B25" s="23" t="str">
        <f>'SEGUNDO SEMESTRE'!B27</f>
        <v>VIERNES 16 DE AGOSTO DE 2024</v>
      </c>
      <c r="C25" s="23" t="str">
        <f>'SEGUNDO SEMESTRE'!C27</f>
        <v>H</v>
      </c>
      <c r="D25" s="23" t="str">
        <f>'SEGUNDO SEMESTRE'!D27</f>
        <v>007</v>
      </c>
      <c r="E25" s="23" t="str">
        <f>'SEGUNDO SEMESTRE'!E27</f>
        <v>15h00 - 17h00</v>
      </c>
      <c r="F25" s="23" t="str">
        <f>'SEGUNDO SEMESTRE'!F27</f>
        <v>TORRES QUIROGA SERGIO</v>
      </c>
      <c r="G25" s="23" t="s">
        <v>121</v>
      </c>
    </row>
    <row r="26" spans="1:7" x14ac:dyDescent="0.25">
      <c r="A26" s="23" t="s">
        <v>31</v>
      </c>
      <c r="B26" s="23" t="str">
        <f>'SEGUNDO SEMESTRE'!B28</f>
        <v>MARTES 13 DE AGOSTO DE 2024</v>
      </c>
      <c r="C26" s="23" t="str">
        <f>'SEGUNDO SEMESTRE'!C28</f>
        <v>H</v>
      </c>
      <c r="D26" s="23" t="str">
        <f>'SEGUNDO SEMESTRE'!D28</f>
        <v>007</v>
      </c>
      <c r="E26" s="23" t="str">
        <f>'SEGUNDO SEMESTRE'!E28</f>
        <v>15h00 - 17h00</v>
      </c>
      <c r="F26" s="23" t="str">
        <f>'SEGUNDO SEMESTRE'!F28</f>
        <v>CHIRIBOGA CISNEROS EDISON</v>
      </c>
      <c r="G26" s="23" t="s">
        <v>121</v>
      </c>
    </row>
    <row r="27" spans="1:7" x14ac:dyDescent="0.25">
      <c r="A27" s="26" t="s">
        <v>30</v>
      </c>
      <c r="B27" s="23" t="str">
        <f>'SEGUNDO SEMESTRE'!B29</f>
        <v>JUEVES 15 DE AGOSTO DE 2024</v>
      </c>
      <c r="C27" s="23" t="str">
        <f>'SEGUNDO SEMESTRE'!C29</f>
        <v>H</v>
      </c>
      <c r="D27" s="23" t="str">
        <f>'SEGUNDO SEMESTRE'!D29</f>
        <v>007</v>
      </c>
      <c r="E27" s="23" t="str">
        <f>'SEGUNDO SEMESTRE'!E29</f>
        <v>13h00 - 15h00</v>
      </c>
      <c r="F27" s="23" t="str">
        <f>'SEGUNDO SEMESTRE'!F29</f>
        <v>QUELAL MORA JUDITH</v>
      </c>
      <c r="G27" s="23" t="s">
        <v>121</v>
      </c>
    </row>
    <row r="28" spans="1:7" x14ac:dyDescent="0.25">
      <c r="A28" s="23"/>
      <c r="B28" s="23"/>
      <c r="C28" s="23"/>
      <c r="D28" s="24"/>
      <c r="E28" s="23"/>
      <c r="F28" s="23"/>
      <c r="G28" s="23"/>
    </row>
    <row r="29" spans="1:7" x14ac:dyDescent="0.25">
      <c r="A29" s="26" t="s">
        <v>22</v>
      </c>
      <c r="B29" s="23" t="str">
        <f>'TERCER SEMESTRE'!B13</f>
        <v>VIERNES 16 DE AGOSTO DE 2024</v>
      </c>
      <c r="C29" s="23" t="str">
        <f>'TERCER SEMESTRE'!C13</f>
        <v>H</v>
      </c>
      <c r="D29" s="23" t="str">
        <f>'TERCER SEMESTRE'!D13</f>
        <v>007</v>
      </c>
      <c r="E29" s="23" t="str">
        <f>'TERCER SEMESTRE'!E13</f>
        <v>08h00 - 10h00</v>
      </c>
      <c r="F29" s="23" t="str">
        <f>'TERCER SEMESTRE'!F13</f>
        <v>BRAVO PLACERES ISMEL</v>
      </c>
      <c r="G29" s="23" t="s">
        <v>77</v>
      </c>
    </row>
    <row r="30" spans="1:7" x14ac:dyDescent="0.25">
      <c r="A30" s="26" t="s">
        <v>32</v>
      </c>
      <c r="B30" s="23" t="str">
        <f>'TERCER SEMESTRE'!B14</f>
        <v>MARTES 13 DE AGOSTO DE 2024</v>
      </c>
      <c r="C30" s="23" t="str">
        <f>'TERCER SEMESTRE'!C14</f>
        <v>H</v>
      </c>
      <c r="D30" s="23" t="str">
        <f>'TERCER SEMESTRE'!D14</f>
        <v>007</v>
      </c>
      <c r="E30" s="23" t="str">
        <f>'TERCER SEMESTRE'!E14</f>
        <v>11h00 - 13h00</v>
      </c>
      <c r="F30" s="23" t="str">
        <f>'TERCER SEMESTRE'!F14</f>
        <v>SEGURA RONQUILLO SHIRLEY</v>
      </c>
      <c r="G30" s="23" t="s">
        <v>77</v>
      </c>
    </row>
    <row r="31" spans="1:7" x14ac:dyDescent="0.25">
      <c r="A31" s="26" t="s">
        <v>23</v>
      </c>
      <c r="B31" s="23" t="str">
        <f>'TERCER SEMESTRE'!B15</f>
        <v>MARTES 13 DE AGOSTO DE 2024</v>
      </c>
      <c r="C31" s="23" t="str">
        <f>'TERCER SEMESTRE'!C15</f>
        <v>H</v>
      </c>
      <c r="D31" s="23" t="str">
        <f>'TERCER SEMESTRE'!D15</f>
        <v>007</v>
      </c>
      <c r="E31" s="23" t="str">
        <f>'TERCER SEMESTRE'!E15</f>
        <v>08h00 - 10h00</v>
      </c>
      <c r="F31" s="23" t="str">
        <f>'TERCER SEMESTRE'!F15</f>
        <v>TRIVIÑO BLOISSE SORAYA</v>
      </c>
      <c r="G31" s="23" t="s">
        <v>77</v>
      </c>
    </row>
    <row r="32" spans="1:7" x14ac:dyDescent="0.25">
      <c r="A32" s="26" t="s">
        <v>24</v>
      </c>
      <c r="B32" s="23" t="str">
        <f>'TERCER SEMESTRE'!B16</f>
        <v>JUEVES 15 DE AGOSTO DE 2024</v>
      </c>
      <c r="C32" s="23" t="str">
        <f>'TERCER SEMESTRE'!C16</f>
        <v>H</v>
      </c>
      <c r="D32" s="23" t="str">
        <f>'TERCER SEMESTRE'!D16</f>
        <v>007</v>
      </c>
      <c r="E32" s="23" t="str">
        <f>'TERCER SEMESTRE'!E16</f>
        <v>10h00 - 12h00</v>
      </c>
      <c r="F32" s="23" t="str">
        <f>'TERCER SEMESTRE'!F16</f>
        <v>PROAÑO MOREIRA JOSÉ LUIS</v>
      </c>
      <c r="G32" s="23" t="s">
        <v>77</v>
      </c>
    </row>
    <row r="33" spans="1:7" x14ac:dyDescent="0.25">
      <c r="A33" s="26" t="s">
        <v>45</v>
      </c>
      <c r="B33" s="23" t="str">
        <f>'TERCER SEMESTRE'!B17</f>
        <v>MIÉRCOLES 14 DE AGOSTO DE 2024</v>
      </c>
      <c r="C33" s="23" t="str">
        <f>'TERCER SEMESTRE'!C17</f>
        <v>H</v>
      </c>
      <c r="D33" s="23" t="str">
        <f>'TERCER SEMESTRE'!D17</f>
        <v>007</v>
      </c>
      <c r="E33" s="23" t="str">
        <f>'TERCER SEMESTRE'!E17</f>
        <v>09h00 - 11h00</v>
      </c>
      <c r="F33" s="23" t="str">
        <f>'TERCER SEMESTRE'!F17</f>
        <v>OCHOA QUIROLA KAREN</v>
      </c>
      <c r="G33" s="23" t="s">
        <v>77</v>
      </c>
    </row>
    <row r="34" spans="1:7" x14ac:dyDescent="0.25">
      <c r="A34" s="26" t="s">
        <v>50</v>
      </c>
      <c r="B34" s="23" t="str">
        <f>'TERCER SEMESTRE'!B18</f>
        <v>LUNES 12 DE AGOSTO DE 2024</v>
      </c>
      <c r="C34" s="23" t="str">
        <f>'TERCER SEMESTRE'!C18</f>
        <v>H</v>
      </c>
      <c r="D34" s="23" t="str">
        <f>'TERCER SEMESTRE'!D18</f>
        <v>007</v>
      </c>
      <c r="E34" s="23" t="str">
        <f>'TERCER SEMESTRE'!E18</f>
        <v>08h00 - 10h00</v>
      </c>
      <c r="F34" s="23" t="str">
        <f>'TERCER SEMESTRE'!F18</f>
        <v>ORTIZ ZAMBRANO RAFAEL</v>
      </c>
      <c r="G34" s="23" t="s">
        <v>77</v>
      </c>
    </row>
    <row r="35" spans="1:7" x14ac:dyDescent="0.25">
      <c r="A35" s="26" t="s">
        <v>22</v>
      </c>
      <c r="B35" s="23" t="str">
        <f>'TERCER SEMESTRE'!B24</f>
        <v>VIERNES 16 DE AGOSTO DE 2024</v>
      </c>
      <c r="C35" s="23" t="str">
        <f>'TERCER SEMESTRE'!C24</f>
        <v>H</v>
      </c>
      <c r="D35" s="23" t="str">
        <f>'TERCER SEMESTRE'!D24</f>
        <v>008</v>
      </c>
      <c r="E35" s="23" t="str">
        <f>'TERCER SEMESTRE'!E24</f>
        <v>13h00 - 15h00</v>
      </c>
      <c r="F35" s="23" t="str">
        <f>'TERCER SEMESTRE'!F24</f>
        <v>BRAVO PLACERES ISMEL</v>
      </c>
      <c r="G35" s="23" t="s">
        <v>124</v>
      </c>
    </row>
    <row r="36" spans="1:7" x14ac:dyDescent="0.25">
      <c r="A36" s="26" t="s">
        <v>32</v>
      </c>
      <c r="B36" s="23" t="str">
        <f>'TERCER SEMESTRE'!B25</f>
        <v>MARTES 13 DE AGOSTO DE 2024</v>
      </c>
      <c r="C36" s="23" t="str">
        <f>'TERCER SEMESTRE'!C25</f>
        <v>H</v>
      </c>
      <c r="D36" s="23" t="str">
        <f>'TERCER SEMESTRE'!D25</f>
        <v>008</v>
      </c>
      <c r="E36" s="23" t="str">
        <f>'TERCER SEMESTRE'!E25</f>
        <v>15h00 - 17h00</v>
      </c>
      <c r="F36" s="23" t="str">
        <f>'TERCER SEMESTRE'!F25</f>
        <v>CAICEDO BARRETH ALBA</v>
      </c>
      <c r="G36" s="23" t="s">
        <v>124</v>
      </c>
    </row>
    <row r="37" spans="1:7" x14ac:dyDescent="0.25">
      <c r="A37" s="26" t="s">
        <v>23</v>
      </c>
      <c r="B37" s="23" t="str">
        <f>'TERCER SEMESTRE'!B26</f>
        <v>MARTES 13 DE AGOSTO DE 2024</v>
      </c>
      <c r="C37" s="23" t="str">
        <f>'TERCER SEMESTRE'!C26</f>
        <v>H</v>
      </c>
      <c r="D37" s="23" t="str">
        <f>'TERCER SEMESTRE'!D26</f>
        <v>008</v>
      </c>
      <c r="E37" s="23" t="str">
        <f>'TERCER SEMESTRE'!E26</f>
        <v>13h00 - 15h00</v>
      </c>
      <c r="F37" s="23" t="str">
        <f>'TERCER SEMESTRE'!F26</f>
        <v>TRIVIÑO BLOISSE SORAYA</v>
      </c>
      <c r="G37" s="23" t="s">
        <v>124</v>
      </c>
    </row>
    <row r="38" spans="1:7" x14ac:dyDescent="0.25">
      <c r="A38" s="26" t="s">
        <v>24</v>
      </c>
      <c r="B38" s="23" t="str">
        <f>'TERCER SEMESTRE'!B27</f>
        <v>LUNES 12 DE AGOSTO DE 2024</v>
      </c>
      <c r="C38" s="23" t="str">
        <f>'TERCER SEMESTRE'!C27</f>
        <v>H</v>
      </c>
      <c r="D38" s="23" t="str">
        <f>'TERCER SEMESTRE'!D27</f>
        <v>008</v>
      </c>
      <c r="E38" s="23" t="str">
        <f>'TERCER SEMESTRE'!E27</f>
        <v>15h00 - 17h00</v>
      </c>
      <c r="F38" s="23" t="str">
        <f>'TERCER SEMESTRE'!F27</f>
        <v>ZAMBRANO PROAÑO PAOLA</v>
      </c>
      <c r="G38" s="23" t="s">
        <v>124</v>
      </c>
    </row>
    <row r="39" spans="1:7" x14ac:dyDescent="0.25">
      <c r="A39" s="26" t="s">
        <v>45</v>
      </c>
      <c r="B39" s="23" t="str">
        <f>'TERCER SEMESTRE'!B28</f>
        <v>JUEVES 15 DE AGOSTO DE 2024</v>
      </c>
      <c r="C39" s="23" t="str">
        <f>'TERCER SEMESTRE'!C28</f>
        <v>H</v>
      </c>
      <c r="D39" s="23" t="str">
        <f>'TERCER SEMESTRE'!D28</f>
        <v>008</v>
      </c>
      <c r="E39" s="23" t="str">
        <f>'TERCER SEMESTRE'!E28</f>
        <v>14h00 - 16h00</v>
      </c>
      <c r="F39" s="23" t="str">
        <f>'TERCER SEMESTRE'!F28</f>
        <v>OCHOA QUIROLA KAREN</v>
      </c>
      <c r="G39" s="23" t="s">
        <v>124</v>
      </c>
    </row>
    <row r="40" spans="1:7" x14ac:dyDescent="0.25">
      <c r="A40" s="26" t="s">
        <v>50</v>
      </c>
      <c r="B40" s="23" t="str">
        <f>'TERCER SEMESTRE'!B29</f>
        <v>MIÉRCOLES 14 DE AGOSTO DE 2024</v>
      </c>
      <c r="C40" s="23" t="str">
        <f>'TERCER SEMESTRE'!C29</f>
        <v>H</v>
      </c>
      <c r="D40" s="23" t="str">
        <f>'TERCER SEMESTRE'!D29</f>
        <v>008</v>
      </c>
      <c r="E40" s="23" t="str">
        <f>'TERCER SEMESTRE'!E29</f>
        <v>13h00 - 15h00</v>
      </c>
      <c r="F40" s="23" t="str">
        <f>'TERCER SEMESTRE'!F29</f>
        <v>ORTIZ ZAMBRANO RAFAEL</v>
      </c>
      <c r="G40" s="23" t="s">
        <v>124</v>
      </c>
    </row>
    <row r="41" spans="1:7" x14ac:dyDescent="0.25">
      <c r="A41" s="26"/>
      <c r="B41" s="23"/>
      <c r="C41" s="23"/>
      <c r="D41" s="24"/>
      <c r="E41" s="23"/>
      <c r="F41" s="23"/>
      <c r="G41" s="23"/>
    </row>
    <row r="42" spans="1:7" x14ac:dyDescent="0.25">
      <c r="A42" s="26" t="s">
        <v>25</v>
      </c>
      <c r="B42" s="23" t="str">
        <f>'CUARTO SEMESTRE'!B13</f>
        <v>JUEVES 15 DE AGOSTO DE 2024</v>
      </c>
      <c r="C42" s="23" t="str">
        <f>'CUARTO SEMESTRE'!C13</f>
        <v>H</v>
      </c>
      <c r="D42" s="24" t="str">
        <f>'CUARTO SEMESTRE'!D13</f>
        <v>106</v>
      </c>
      <c r="E42" s="23" t="str">
        <f>'CUARTO SEMESTRE'!E13</f>
        <v>11h00 - 13h00</v>
      </c>
      <c r="F42" s="23" t="str">
        <f>'CUARTO SEMESTRE'!F13</f>
        <v>SOLIS ARGANDOÑA ELISA</v>
      </c>
      <c r="G42" s="23" t="s">
        <v>89</v>
      </c>
    </row>
    <row r="43" spans="1:7" x14ac:dyDescent="0.25">
      <c r="A43" s="26" t="s">
        <v>26</v>
      </c>
      <c r="B43" s="23" t="str">
        <f>'CUARTO SEMESTRE'!B14</f>
        <v>JUEVES 15 DE AGOSTO DE 2024</v>
      </c>
      <c r="C43" s="23" t="str">
        <f>'CUARTO SEMESTRE'!C14</f>
        <v>H</v>
      </c>
      <c r="D43" s="24" t="str">
        <f>'CUARTO SEMESTRE'!D14</f>
        <v>106</v>
      </c>
      <c r="E43" s="23" t="str">
        <f>'CUARTO SEMESTRE'!E14</f>
        <v>09h00 - 11h00</v>
      </c>
      <c r="F43" s="23" t="str">
        <f>'CUARTO SEMESTRE'!F14</f>
        <v>ARCE BASTIDAS RAFAEL</v>
      </c>
      <c r="G43" s="23" t="s">
        <v>89</v>
      </c>
    </row>
    <row r="44" spans="1:7" x14ac:dyDescent="0.25">
      <c r="A44" s="26" t="s">
        <v>27</v>
      </c>
      <c r="B44" s="23" t="str">
        <f>'CUARTO SEMESTRE'!B15</f>
        <v>MARTES 13 DE AGOSTO DE 2024</v>
      </c>
      <c r="C44" s="23" t="str">
        <f>'CUARTO SEMESTRE'!C15</f>
        <v>H</v>
      </c>
      <c r="D44" s="24" t="str">
        <f>'CUARTO SEMESTRE'!D15</f>
        <v>106</v>
      </c>
      <c r="E44" s="23" t="str">
        <f>'CUARTO SEMESTRE'!E15</f>
        <v>08h00 - 10h00</v>
      </c>
      <c r="F44" s="23" t="str">
        <f>'CUARTO SEMESTRE'!F15</f>
        <v>RUIZ MURILLO JORGE</v>
      </c>
      <c r="G44" s="23" t="s">
        <v>89</v>
      </c>
    </row>
    <row r="45" spans="1:7" x14ac:dyDescent="0.25">
      <c r="A45" s="26" t="s">
        <v>33</v>
      </c>
      <c r="B45" s="23" t="str">
        <f>'CUARTO SEMESTRE'!B16</f>
        <v>LUNES 12 DE AGOSTO DE 2024</v>
      </c>
      <c r="C45" s="23" t="str">
        <f>'CUARTO SEMESTRE'!C16</f>
        <v>H</v>
      </c>
      <c r="D45" s="24" t="str">
        <f>'CUARTO SEMESTRE'!D16</f>
        <v>106</v>
      </c>
      <c r="E45" s="23" t="str">
        <f>'CUARTO SEMESTRE'!E16</f>
        <v>10h00 - 12h00</v>
      </c>
      <c r="F45" s="23" t="str">
        <f>'CUARTO SEMESTRE'!F16</f>
        <v>HIDALGO LEÓN JOSÉ</v>
      </c>
      <c r="G45" s="23" t="s">
        <v>89</v>
      </c>
    </row>
    <row r="46" spans="1:7" x14ac:dyDescent="0.25">
      <c r="A46" s="26" t="s">
        <v>34</v>
      </c>
      <c r="B46" s="23" t="str">
        <f>'CUARTO SEMESTRE'!B17</f>
        <v>VIERNES 16 DE AGOSTO DE 2024</v>
      </c>
      <c r="C46" s="23" t="str">
        <f>'CUARTO SEMESTRE'!C17</f>
        <v>H</v>
      </c>
      <c r="D46" s="24" t="str">
        <f>'CUARTO SEMESTRE'!D17</f>
        <v>106</v>
      </c>
      <c r="E46" s="23" t="str">
        <f>'CUARTO SEMESTRE'!E17</f>
        <v>10h00 - 12h00</v>
      </c>
      <c r="F46" s="23" t="str">
        <f>'CUARTO SEMESTRE'!F17</f>
        <v>OCHOA QUIROLA KAREN</v>
      </c>
      <c r="G46" s="23" t="s">
        <v>89</v>
      </c>
    </row>
    <row r="47" spans="1:7" x14ac:dyDescent="0.25">
      <c r="A47" s="26" t="s">
        <v>47</v>
      </c>
      <c r="B47" s="23" t="str">
        <f>'CUARTO SEMESTRE'!B18</f>
        <v>MIÉRCOLES 14 DE AGOSTO DE 2024</v>
      </c>
      <c r="C47" s="23" t="str">
        <f>'CUARTO SEMESTRE'!C18</f>
        <v>H</v>
      </c>
      <c r="D47" s="24" t="str">
        <f>'CUARTO SEMESTRE'!D18</f>
        <v>106</v>
      </c>
      <c r="E47" s="23" t="str">
        <f>'CUARTO SEMESTRE'!E18</f>
        <v>09h00 - 11h00</v>
      </c>
      <c r="F47" s="23" t="str">
        <f>'CUARTO SEMESTRE'!F18</f>
        <v xml:space="preserve">ORTIZ ZAMBRANO RAFAEL </v>
      </c>
      <c r="G47" s="23" t="s">
        <v>89</v>
      </c>
    </row>
    <row r="48" spans="1:7" x14ac:dyDescent="0.25">
      <c r="A48" s="26" t="s">
        <v>25</v>
      </c>
      <c r="B48" s="23" t="str">
        <f>'CUARTO SEMESTRE'!B24</f>
        <v>JUEVES 15 DE AGOSTO DE 2024</v>
      </c>
      <c r="C48" s="23" t="str">
        <f>'CUARTO SEMESTRE'!C24</f>
        <v>H</v>
      </c>
      <c r="D48" s="23" t="str">
        <f>'CUARTO SEMESTRE'!D24</f>
        <v>106</v>
      </c>
      <c r="E48" s="23" t="str">
        <f>'CUARTO SEMESTRE'!E24</f>
        <v>15h00 - 17h00</v>
      </c>
      <c r="F48" s="23" t="str">
        <f>'CUARTO SEMESTRE'!F24</f>
        <v>GONZALEZ SORIANO FRANKLIN</v>
      </c>
      <c r="G48" s="23" t="s">
        <v>78</v>
      </c>
    </row>
    <row r="49" spans="1:7" x14ac:dyDescent="0.25">
      <c r="A49" s="26" t="s">
        <v>26</v>
      </c>
      <c r="B49" s="23" t="str">
        <f>'CUARTO SEMESTRE'!B25</f>
        <v>JUEVES 15 DE AGOSTO DE 2024</v>
      </c>
      <c r="C49" s="23" t="str">
        <f>'CUARTO SEMESTRE'!C25</f>
        <v>H</v>
      </c>
      <c r="D49" s="23" t="str">
        <f>'CUARTO SEMESTRE'!D25</f>
        <v>106</v>
      </c>
      <c r="E49" s="23" t="str">
        <f>'CUARTO SEMESTRE'!E25</f>
        <v>13h00 - 15h00</v>
      </c>
      <c r="F49" s="23" t="str">
        <f>'CUARTO SEMESTRE'!F25</f>
        <v>ARCE BASTIDAS RAFAEL</v>
      </c>
      <c r="G49" s="23" t="s">
        <v>78</v>
      </c>
    </row>
    <row r="50" spans="1:7" x14ac:dyDescent="0.25">
      <c r="A50" s="26" t="s">
        <v>27</v>
      </c>
      <c r="B50" s="23" t="str">
        <f>'CUARTO SEMESTRE'!B26</f>
        <v>LUNES 12 DE AGOSTO DE 2024</v>
      </c>
      <c r="C50" s="23" t="str">
        <f>'CUARTO SEMESTRE'!C26</f>
        <v>H</v>
      </c>
      <c r="D50" s="23" t="str">
        <f>'CUARTO SEMESTRE'!D26</f>
        <v>106</v>
      </c>
      <c r="E50" s="23" t="str">
        <f>'CUARTO SEMESTRE'!E26</f>
        <v>13h00 - 15h00</v>
      </c>
      <c r="F50" s="23" t="str">
        <f>'CUARTO SEMESTRE'!F26</f>
        <v>VILEMA HERRERA KEILA</v>
      </c>
      <c r="G50" s="23" t="s">
        <v>78</v>
      </c>
    </row>
    <row r="51" spans="1:7" x14ac:dyDescent="0.25">
      <c r="A51" s="26" t="s">
        <v>33</v>
      </c>
      <c r="B51" s="23" t="str">
        <f>'CUARTO SEMESTRE'!B27</f>
        <v>MARTES 13 DE AGOSTO DE 2024</v>
      </c>
      <c r="C51" s="23" t="str">
        <f>'CUARTO SEMESTRE'!C27</f>
        <v>H</v>
      </c>
      <c r="D51" s="23" t="str">
        <f>'CUARTO SEMESTRE'!D27</f>
        <v>106</v>
      </c>
      <c r="E51" s="23" t="str">
        <f>'CUARTO SEMESTRE'!E27</f>
        <v>13h00 - 15h00</v>
      </c>
      <c r="F51" s="23" t="str">
        <f>'CUARTO SEMESTRE'!F27</f>
        <v>HIDALGO LEÓN JOSÉ</v>
      </c>
      <c r="G51" s="23" t="s">
        <v>78</v>
      </c>
    </row>
    <row r="52" spans="1:7" x14ac:dyDescent="0.25">
      <c r="A52" s="26" t="s">
        <v>34</v>
      </c>
      <c r="B52" s="23" t="str">
        <f>'CUARTO SEMESTRE'!B28</f>
        <v>MIÉRCOLES 14 DE AGOSTO DE 2024</v>
      </c>
      <c r="C52" s="23" t="str">
        <f>'CUARTO SEMESTRE'!C28</f>
        <v>H</v>
      </c>
      <c r="D52" s="23" t="str">
        <f>'CUARTO SEMESTRE'!D28</f>
        <v>106</v>
      </c>
      <c r="E52" s="23" t="str">
        <f>'CUARTO SEMESTRE'!E28</f>
        <v>14h00 - 16h00</v>
      </c>
      <c r="F52" s="23" t="str">
        <f>'CUARTO SEMESTRE'!F28</f>
        <v>OCHOA QUIROLA KAREN</v>
      </c>
      <c r="G52" s="23" t="s">
        <v>78</v>
      </c>
    </row>
    <row r="53" spans="1:7" x14ac:dyDescent="0.25">
      <c r="A53" s="26" t="s">
        <v>47</v>
      </c>
      <c r="B53" s="23" t="str">
        <f>'CUARTO SEMESTRE'!B29</f>
        <v>VIERNES 16 DE AGOSTO DE 2024</v>
      </c>
      <c r="C53" s="23" t="str">
        <f>'CUARTO SEMESTRE'!C29</f>
        <v>H</v>
      </c>
      <c r="D53" s="23" t="str">
        <f>'CUARTO SEMESTRE'!D29</f>
        <v>106</v>
      </c>
      <c r="E53" s="23" t="str">
        <f>'CUARTO SEMESTRE'!E29</f>
        <v>13h00 - 15h00</v>
      </c>
      <c r="F53" s="23" t="str">
        <f>'CUARTO SEMESTRE'!F29</f>
        <v xml:space="preserve">ORTIZ ZAMBRANO RAFAEL </v>
      </c>
      <c r="G53" s="23" t="s">
        <v>78</v>
      </c>
    </row>
    <row r="54" spans="1:7" x14ac:dyDescent="0.25">
      <c r="A54" s="26" t="s">
        <v>27</v>
      </c>
      <c r="B54" s="23" t="str">
        <f>'CUARTO SEMESTRE'!B35</f>
        <v>JUEVES 15 DE AGOSTO DE 2024</v>
      </c>
      <c r="C54" s="23" t="str">
        <f>'CUARTO SEMESTRE'!C35</f>
        <v>H</v>
      </c>
      <c r="D54" s="23" t="str">
        <f>'CUARTO SEMESTRE'!D35</f>
        <v>106</v>
      </c>
      <c r="E54" s="23" t="str">
        <f>'CUARTO SEMESTRE'!E35</f>
        <v>13h00 - 15h00</v>
      </c>
      <c r="F54" s="23" t="str">
        <f>'CUARTO SEMESTRE'!F35</f>
        <v>VILEMA HERRERA KEILA</v>
      </c>
      <c r="G54" s="23" t="s">
        <v>140</v>
      </c>
    </row>
    <row r="55" spans="1:7" x14ac:dyDescent="0.25">
      <c r="A55" s="26" t="s">
        <v>34</v>
      </c>
      <c r="B55" s="23" t="str">
        <f>'CUARTO SEMESTRE'!B36</f>
        <v>VIERNES 16 DE AGOSTO DE 2024</v>
      </c>
      <c r="C55" s="23" t="str">
        <f>'CUARTO SEMESTRE'!C36</f>
        <v>H</v>
      </c>
      <c r="D55" s="23" t="str">
        <f>'CUARTO SEMESTRE'!D36</f>
        <v>106</v>
      </c>
      <c r="E55" s="23" t="str">
        <f>'CUARTO SEMESTRE'!E36</f>
        <v>14h00 - 16h00</v>
      </c>
      <c r="F55" s="23" t="str">
        <f>'CUARTO SEMESTRE'!F36</f>
        <v>OCHOA QUIROLA KAREN</v>
      </c>
      <c r="G55" s="23" t="s">
        <v>140</v>
      </c>
    </row>
    <row r="56" spans="1:7" x14ac:dyDescent="0.25">
      <c r="A56" s="26" t="s">
        <v>47</v>
      </c>
      <c r="B56" s="23" t="str">
        <f>'CUARTO SEMESTRE'!B37</f>
        <v>MARTES 13 DE AGOSTO DE 2024</v>
      </c>
      <c r="C56" s="23" t="str">
        <f>'CUARTO SEMESTRE'!C37</f>
        <v>H</v>
      </c>
      <c r="D56" s="23" t="str">
        <f>'CUARTO SEMESTRE'!D37</f>
        <v>106</v>
      </c>
      <c r="E56" s="23" t="str">
        <f>'CUARTO SEMESTRE'!E37</f>
        <v>13h00 - 15h00</v>
      </c>
      <c r="F56" s="23" t="str">
        <f>'CUARTO SEMESTRE'!F37</f>
        <v xml:space="preserve">ORTIZ ZAMBRANO RAFAEL </v>
      </c>
      <c r="G56" s="23" t="s">
        <v>140</v>
      </c>
    </row>
    <row r="57" spans="1:7" x14ac:dyDescent="0.25">
      <c r="A57" s="26"/>
      <c r="B57" s="23"/>
      <c r="C57" s="23"/>
      <c r="D57" s="24"/>
      <c r="E57" s="23"/>
      <c r="F57" s="23"/>
      <c r="G57" s="23"/>
    </row>
    <row r="58" spans="1:7" x14ac:dyDescent="0.25">
      <c r="A58" s="26" t="s">
        <v>36</v>
      </c>
      <c r="B58" s="23" t="str">
        <f>'QUINTO SEMESTRE'!B13</f>
        <v>LUNES 12 DE AGOSTO DE 2024</v>
      </c>
      <c r="C58" s="23" t="str">
        <f>'QUINTO SEMESTRE'!C13</f>
        <v>H</v>
      </c>
      <c r="D58" s="24" t="str">
        <f>'QUINTO SEMESTRE'!D13</f>
        <v>008</v>
      </c>
      <c r="E58" s="23" t="str">
        <f>'QUINTO SEMESTRE'!E13</f>
        <v>11h00 - 13h00</v>
      </c>
      <c r="F58" s="23" t="str">
        <f>'QUINTO SEMESTRE'!F13</f>
        <v>ZAMBRANO PROAÑO PAOLA</v>
      </c>
      <c r="G58" s="23" t="s">
        <v>90</v>
      </c>
    </row>
    <row r="59" spans="1:7" x14ac:dyDescent="0.25">
      <c r="A59" s="26" t="s">
        <v>37</v>
      </c>
      <c r="B59" s="23" t="str">
        <f>'QUINTO SEMESTRE'!B14</f>
        <v>MIÉRCOLES 14 DE AGOSTO DE 2024</v>
      </c>
      <c r="C59" s="23" t="str">
        <f>'QUINTO SEMESTRE'!C14</f>
        <v>H</v>
      </c>
      <c r="D59" s="24" t="str">
        <f>'QUINTO SEMESTRE'!D14</f>
        <v>008</v>
      </c>
      <c r="E59" s="23" t="str">
        <f>'QUINTO SEMESTRE'!E14</f>
        <v>09h00 - 11h00</v>
      </c>
      <c r="F59" s="23" t="str">
        <f>'QUINTO SEMESTRE'!F14</f>
        <v>PROAÑO MOREIRA JOSÉ LUIS</v>
      </c>
      <c r="G59" s="23" t="s">
        <v>90</v>
      </c>
    </row>
    <row r="60" spans="1:7" x14ac:dyDescent="0.25">
      <c r="A60" s="26" t="s">
        <v>38</v>
      </c>
      <c r="B60" s="23" t="str">
        <f>'QUINTO SEMESTRE'!B15</f>
        <v>MARTES 13 DE AGOSTO DE 2024</v>
      </c>
      <c r="C60" s="23" t="str">
        <f>'QUINTO SEMESTRE'!C15</f>
        <v>H</v>
      </c>
      <c r="D60" s="24" t="str">
        <f>'QUINTO SEMESTRE'!D15</f>
        <v>008</v>
      </c>
      <c r="E60" s="23" t="str">
        <f>'QUINTO SEMESTRE'!E15</f>
        <v>10h00 - 12h00</v>
      </c>
      <c r="F60" s="23" t="str">
        <f>'QUINTO SEMESTRE'!F15</f>
        <v>CAICEDO BARRETH ALBA</v>
      </c>
      <c r="G60" s="23" t="s">
        <v>90</v>
      </c>
    </row>
    <row r="61" spans="1:7" x14ac:dyDescent="0.25">
      <c r="A61" s="26" t="s">
        <v>39</v>
      </c>
      <c r="B61" s="23" t="str">
        <f>'QUINTO SEMESTRE'!B16</f>
        <v>JUEVES 15 DE AGOSTO DE 2024</v>
      </c>
      <c r="C61" s="23" t="str">
        <f>'QUINTO SEMESTRE'!C16</f>
        <v>H</v>
      </c>
      <c r="D61" s="24" t="str">
        <f>'QUINTO SEMESTRE'!D16</f>
        <v>008</v>
      </c>
      <c r="E61" s="23" t="str">
        <f>'QUINTO SEMESTRE'!E16</f>
        <v>09h00 - 11h00</v>
      </c>
      <c r="F61" s="23" t="str">
        <f>'QUINTO SEMESTRE'!F16</f>
        <v>TRIVIÑO BLOISSE SORAYA</v>
      </c>
      <c r="G61" s="23" t="s">
        <v>90</v>
      </c>
    </row>
    <row r="62" spans="1:7" x14ac:dyDescent="0.25">
      <c r="A62" s="26" t="s">
        <v>48</v>
      </c>
      <c r="B62" s="23" t="str">
        <f>'QUINTO SEMESTRE'!B17</f>
        <v>VIERNES 16 DE AGOSTO DE 2024</v>
      </c>
      <c r="C62" s="23" t="str">
        <f>'QUINTO SEMESTRE'!C17</f>
        <v>H</v>
      </c>
      <c r="D62" s="24" t="str">
        <f>'QUINTO SEMESTRE'!D17</f>
        <v>008</v>
      </c>
      <c r="E62" s="23" t="str">
        <f>'QUINTO SEMESTRE'!E17</f>
        <v>09h00 - 11h00</v>
      </c>
      <c r="F62" s="23" t="str">
        <f>'QUINTO SEMESTRE'!F17</f>
        <v>QUELAL MORA JUDITH</v>
      </c>
      <c r="G62" s="23" t="s">
        <v>90</v>
      </c>
    </row>
    <row r="63" spans="1:7" x14ac:dyDescent="0.25">
      <c r="A63" s="26"/>
      <c r="B63" s="23"/>
      <c r="C63" s="23"/>
      <c r="D63" s="24"/>
      <c r="E63" s="23"/>
      <c r="F63" s="23"/>
      <c r="G63" s="23"/>
    </row>
    <row r="64" spans="1:7" x14ac:dyDescent="0.25">
      <c r="A64" s="26" t="s">
        <v>57</v>
      </c>
      <c r="B64" s="23" t="str">
        <f>'SEXTO SEMESTRE'!B13</f>
        <v>JUEVES 15 DE AGOSTO DE 2024</v>
      </c>
      <c r="C64" s="23" t="str">
        <f>'SEXTO SEMESTRE'!C13</f>
        <v>H</v>
      </c>
      <c r="D64" s="23" t="str">
        <f>'SEXTO SEMESTRE'!D13</f>
        <v>104</v>
      </c>
      <c r="E64" s="23" t="str">
        <f>'SEXTO SEMESTRE'!E13</f>
        <v>10h00 - 12h00</v>
      </c>
      <c r="F64" s="23" t="str">
        <f>'SEXTO SEMESTRE'!F13</f>
        <v>GONZALEZ SORIANO FRANKLIN</v>
      </c>
      <c r="G64" s="23" t="s">
        <v>91</v>
      </c>
    </row>
    <row r="65" spans="1:7" x14ac:dyDescent="0.25">
      <c r="A65" s="26" t="s">
        <v>42</v>
      </c>
      <c r="B65" s="23" t="str">
        <f>'SEXTO SEMESTRE'!B14</f>
        <v>MIÉRCOLES 14 DE AGOSTO DE 2024</v>
      </c>
      <c r="C65" s="23" t="str">
        <f>'SEXTO SEMESTRE'!C14</f>
        <v>H</v>
      </c>
      <c r="D65" s="23" t="str">
        <f>'SEXTO SEMESTRE'!D14</f>
        <v>104</v>
      </c>
      <c r="E65" s="23" t="str">
        <f>'SEXTO SEMESTRE'!E14</f>
        <v>10h00 - 12h00</v>
      </c>
      <c r="F65" s="23" t="str">
        <f>'SEXTO SEMESTRE'!F14</f>
        <v>HIDALGO LEÓN JOSÉ</v>
      </c>
      <c r="G65" s="23" t="s">
        <v>91</v>
      </c>
    </row>
    <row r="66" spans="1:7" x14ac:dyDescent="0.25">
      <c r="A66" s="26" t="s">
        <v>66</v>
      </c>
      <c r="B66" s="23" t="str">
        <f>'SEXTO SEMESTRE'!B15</f>
        <v>MARTES 13 DE AGOSTO DE 2024</v>
      </c>
      <c r="C66" s="23" t="str">
        <f>'SEXTO SEMESTRE'!C15</f>
        <v>H</v>
      </c>
      <c r="D66" s="23" t="str">
        <f>'SEXTO SEMESTRE'!D15</f>
        <v>104</v>
      </c>
      <c r="E66" s="23" t="str">
        <f>'SEXTO SEMESTRE'!E15</f>
        <v>10h00 - 12h00</v>
      </c>
      <c r="F66" s="23" t="str">
        <f>'SEXTO SEMESTRE'!F15</f>
        <v>SOLIS ARGANDOÑA ELISA</v>
      </c>
      <c r="G66" s="23" t="s">
        <v>91</v>
      </c>
    </row>
    <row r="67" spans="1:7" x14ac:dyDescent="0.25">
      <c r="A67" s="26" t="s">
        <v>43</v>
      </c>
      <c r="B67" s="23" t="str">
        <f>'SEXTO SEMESTRE'!B16</f>
        <v>LUNES 12 DE AGOSTO DE 2024</v>
      </c>
      <c r="C67" s="23" t="str">
        <f>'SEXTO SEMESTRE'!C16</f>
        <v>H</v>
      </c>
      <c r="D67" s="23" t="str">
        <f>'SEXTO SEMESTRE'!D16</f>
        <v>104</v>
      </c>
      <c r="E67" s="23" t="str">
        <f>'SEXTO SEMESTRE'!E16</f>
        <v>08h00 - 10h00</v>
      </c>
      <c r="F67" s="23" t="str">
        <f>'SEXTO SEMESTRE'!F16</f>
        <v>SEGURA RONQUILLO SHIRLEY</v>
      </c>
      <c r="G67" s="23" t="s">
        <v>91</v>
      </c>
    </row>
    <row r="68" spans="1:7" x14ac:dyDescent="0.25">
      <c r="A68" s="26" t="s">
        <v>57</v>
      </c>
      <c r="B68" s="23" t="str">
        <f>'SEXTO SEMESTRE'!B23</f>
        <v>MARTES 13 DE AGOSTO DE 2024</v>
      </c>
      <c r="C68" s="23" t="str">
        <f>'SEXTO SEMESTRE'!C23</f>
        <v>H</v>
      </c>
      <c r="D68" s="23" t="str">
        <f>'SEXTO SEMESTRE'!D23</f>
        <v>104</v>
      </c>
      <c r="E68" s="23" t="str">
        <f>'SEXTO SEMESTRE'!E23</f>
        <v>13h00 - 15h00</v>
      </c>
      <c r="F68" s="23" t="str">
        <f>'SEXTO SEMESTRE'!F23</f>
        <v>GONZALEZ SORIANO FRANKLIN</v>
      </c>
      <c r="G68" s="23" t="s">
        <v>79</v>
      </c>
    </row>
    <row r="69" spans="1:7" x14ac:dyDescent="0.25">
      <c r="A69" s="26" t="s">
        <v>42</v>
      </c>
      <c r="B69" s="23" t="str">
        <f>'SEXTO SEMESTRE'!B24</f>
        <v>VIERNES 16 DE AGOSTO DE 2024</v>
      </c>
      <c r="C69" s="23" t="str">
        <f>'SEXTO SEMESTRE'!C24</f>
        <v>H</v>
      </c>
      <c r="D69" s="23" t="str">
        <f>'SEXTO SEMESTRE'!D24</f>
        <v>104</v>
      </c>
      <c r="E69" s="23" t="str">
        <f>'SEXTO SEMESTRE'!E24</f>
        <v>13h00 - 15h00</v>
      </c>
      <c r="F69" s="23" t="str">
        <f>'SEXTO SEMESTRE'!F24</f>
        <v>ZAMBRANO PROAÑO PAOLA</v>
      </c>
      <c r="G69" s="23" t="s">
        <v>79</v>
      </c>
    </row>
    <row r="70" spans="1:7" x14ac:dyDescent="0.25">
      <c r="A70" s="26" t="s">
        <v>66</v>
      </c>
      <c r="B70" s="23" t="str">
        <f>'SEXTO SEMESTRE'!B25</f>
        <v>MIÉRCOLES 14 DE AGOSTO DE 2024</v>
      </c>
      <c r="C70" s="23" t="str">
        <f>'SEXTO SEMESTRE'!C25</f>
        <v>H</v>
      </c>
      <c r="D70" s="23" t="str">
        <f>'SEXTO SEMESTRE'!D25</f>
        <v>104</v>
      </c>
      <c r="E70" s="23" t="str">
        <f>'SEXTO SEMESTRE'!E25</f>
        <v>13h00 - 15h00</v>
      </c>
      <c r="F70" s="23" t="str">
        <f>'SEXTO SEMESTRE'!F25</f>
        <v>SOLIS ARGANDOÑA ELISA</v>
      </c>
      <c r="G70" s="23" t="s">
        <v>79</v>
      </c>
    </row>
    <row r="71" spans="1:7" x14ac:dyDescent="0.25">
      <c r="A71" s="26" t="s">
        <v>43</v>
      </c>
      <c r="B71" s="23" t="str">
        <f>'SEXTO SEMESTRE'!B26</f>
        <v>LUNES 12 DE AGOSTO DE 2024</v>
      </c>
      <c r="C71" s="23" t="str">
        <f>'SEXTO SEMESTRE'!C26</f>
        <v>H</v>
      </c>
      <c r="D71" s="23" t="str">
        <f>'SEXTO SEMESTRE'!D26</f>
        <v>104</v>
      </c>
      <c r="E71" s="23" t="str">
        <f>'SEXTO SEMESTRE'!E26</f>
        <v>13h00 - 15h00</v>
      </c>
      <c r="F71" s="23" t="str">
        <f>'SEXTO SEMESTRE'!F26</f>
        <v>SEGURA RONQUILLO SHIRLEY</v>
      </c>
      <c r="G71" s="23" t="s">
        <v>79</v>
      </c>
    </row>
    <row r="72" spans="1:7" x14ac:dyDescent="0.25">
      <c r="A72" s="26"/>
      <c r="B72" s="23"/>
      <c r="C72" s="23"/>
      <c r="D72" s="24"/>
      <c r="E72" s="23"/>
      <c r="F72" s="23"/>
      <c r="G72" s="23"/>
    </row>
    <row r="73" spans="1:7" x14ac:dyDescent="0.25">
      <c r="A73" s="26" t="s">
        <v>51</v>
      </c>
      <c r="B73" s="23" t="str">
        <f>'SEPTIMO SEMESTRE'!B13</f>
        <v>MARTES 13 DE AGOSTO DE 2024</v>
      </c>
      <c r="C73" s="23" t="str">
        <f>'SEPTIMO SEMESTRE'!C13</f>
        <v>H</v>
      </c>
      <c r="D73" s="24" t="str">
        <f>'SEPTIMO SEMESTRE'!D13</f>
        <v>204</v>
      </c>
      <c r="E73" s="23" t="str">
        <f>'SEPTIMO SEMESTRE'!E13</f>
        <v>09h00 - 11h00</v>
      </c>
      <c r="F73" s="23" t="str">
        <f>'SEPTIMO SEMESTRE'!F13</f>
        <v>TORRES QUIROGA SERGIO</v>
      </c>
      <c r="G73" s="23" t="s">
        <v>95</v>
      </c>
    </row>
    <row r="74" spans="1:7" x14ac:dyDescent="0.25">
      <c r="A74" s="26" t="s">
        <v>52</v>
      </c>
      <c r="B74" s="23" t="str">
        <f>'SEPTIMO SEMESTRE'!B14</f>
        <v>MIÉRCOLES 14 DE AGOSTO DE 2024</v>
      </c>
      <c r="C74" s="23" t="str">
        <f>'SEPTIMO SEMESTRE'!C14</f>
        <v>H</v>
      </c>
      <c r="D74" s="24" t="str">
        <f>'SEPTIMO SEMESTRE'!D14</f>
        <v>204</v>
      </c>
      <c r="E74" s="23" t="str">
        <f>'SEPTIMO SEMESTRE'!E14</f>
        <v>09h00 - 11h00</v>
      </c>
      <c r="F74" s="23" t="str">
        <f>'SEPTIMO SEMESTRE'!F14</f>
        <v>QUELAL MORA JUDITH</v>
      </c>
      <c r="G74" s="23" t="s">
        <v>95</v>
      </c>
    </row>
    <row r="75" spans="1:7" x14ac:dyDescent="0.25">
      <c r="A75" s="26" t="s">
        <v>53</v>
      </c>
      <c r="B75" s="23" t="str">
        <f>'SEPTIMO SEMESTRE'!B15</f>
        <v>VIERNES 16 DE AGOSTO DE 2024</v>
      </c>
      <c r="C75" s="23" t="str">
        <f>'SEPTIMO SEMESTRE'!C15</f>
        <v>H</v>
      </c>
      <c r="D75" s="24" t="str">
        <f>'SEPTIMO SEMESTRE'!D15</f>
        <v>204</v>
      </c>
      <c r="E75" s="23" t="str">
        <f>'SEPTIMO SEMESTRE'!E15</f>
        <v>08h00 - 10h00</v>
      </c>
      <c r="F75" s="23" t="str">
        <f>'SEPTIMO SEMESTRE'!F15</f>
        <v>ARCE BASTIDAS RAFAEL</v>
      </c>
      <c r="G75" s="23" t="s">
        <v>95</v>
      </c>
    </row>
    <row r="76" spans="1:7" x14ac:dyDescent="0.25">
      <c r="A76" s="26" t="s">
        <v>54</v>
      </c>
      <c r="B76" s="23" t="str">
        <f>'SEPTIMO SEMESTRE'!B16</f>
        <v>JUEVES 15 DE AGOSTO DE 2024</v>
      </c>
      <c r="C76" s="23" t="str">
        <f>'SEPTIMO SEMESTRE'!C16</f>
        <v>H</v>
      </c>
      <c r="D76" s="24" t="str">
        <f>'SEPTIMO SEMESTRE'!D16</f>
        <v>204</v>
      </c>
      <c r="E76" s="23" t="str">
        <f>'SEPTIMO SEMESTRE'!E16</f>
        <v>08h00 - 10h00</v>
      </c>
      <c r="F76" s="23" t="str">
        <f>'SEPTIMO SEMESTRE'!F16</f>
        <v>VILEMA HERRERA KEILA</v>
      </c>
      <c r="G76" s="23" t="s">
        <v>95</v>
      </c>
    </row>
    <row r="77" spans="1:7" x14ac:dyDescent="0.25">
      <c r="A77" s="26"/>
      <c r="B77" s="23"/>
      <c r="C77" s="23"/>
      <c r="D77" s="24"/>
      <c r="E77" s="23"/>
      <c r="F77" s="23"/>
      <c r="G77" s="23"/>
    </row>
    <row r="78" spans="1:7" x14ac:dyDescent="0.25">
      <c r="A78" s="26" t="s">
        <v>59</v>
      </c>
      <c r="B78" s="23" t="str">
        <f>'OCTAVO SEMESTRE'!B13</f>
        <v>MIÉRCOLES 14 DE AGOSTO DE 2024</v>
      </c>
      <c r="C78" s="23" t="str">
        <f>'OCTAVO SEMESTRE'!C13</f>
        <v>H</v>
      </c>
      <c r="D78" s="24" t="str">
        <f>'OCTAVO SEMESTRE'!D13</f>
        <v>105</v>
      </c>
      <c r="E78" s="23" t="str">
        <f>'OCTAVO SEMESTRE'!E13</f>
        <v>08h00 - 10h00</v>
      </c>
      <c r="F78" s="23" t="str">
        <f>'OCTAVO SEMESTRE'!F13</f>
        <v>BRAVO PLACERES ISMEL</v>
      </c>
      <c r="G78" s="23" t="s">
        <v>129</v>
      </c>
    </row>
    <row r="79" spans="1:7" x14ac:dyDescent="0.25">
      <c r="A79" s="26" t="s">
        <v>60</v>
      </c>
      <c r="B79" s="23" t="str">
        <f>'OCTAVO SEMESTRE'!B14</f>
        <v>LUNES 12 DE AGOSTO DE 2024</v>
      </c>
      <c r="C79" s="23" t="str">
        <f>'OCTAVO SEMESTRE'!C14</f>
        <v>H</v>
      </c>
      <c r="D79" s="24" t="str">
        <f>'OCTAVO SEMESTRE'!D14</f>
        <v>105</v>
      </c>
      <c r="E79" s="23" t="str">
        <f>'OCTAVO SEMESTRE'!E14</f>
        <v>09h00 - 11h00</v>
      </c>
      <c r="F79" s="23" t="str">
        <f>'OCTAVO SEMESTRE'!F14</f>
        <v>MORA MENDEZ FRANKLIN</v>
      </c>
      <c r="G79" s="23" t="s">
        <v>129</v>
      </c>
    </row>
    <row r="80" spans="1:7" x14ac:dyDescent="0.25">
      <c r="A80" s="26" t="s">
        <v>61</v>
      </c>
      <c r="B80" s="23" t="str">
        <f>'OCTAVO SEMESTRE'!B15</f>
        <v>VIERNES 16 DE AGOSTO DE 2024</v>
      </c>
      <c r="C80" s="23" t="str">
        <f>'OCTAVO SEMESTRE'!C15</f>
        <v>H</v>
      </c>
      <c r="D80" s="24" t="str">
        <f>'OCTAVO SEMESTRE'!D15</f>
        <v>105</v>
      </c>
      <c r="E80" s="23" t="str">
        <f>'OCTAVO SEMESTRE'!E15</f>
        <v>08h00 - 10h00</v>
      </c>
      <c r="F80" s="23" t="str">
        <f>'OCTAVO SEMESTRE'!F15</f>
        <v>SEGURA RONQUILLO SHIRLEY</v>
      </c>
      <c r="G80" s="23" t="s">
        <v>129</v>
      </c>
    </row>
    <row r="81" spans="1:7" x14ac:dyDescent="0.25">
      <c r="A81" s="26" t="s">
        <v>62</v>
      </c>
      <c r="B81" s="23" t="str">
        <f>'OCTAVO SEMESTRE'!B16</f>
        <v>MARTES 13 DE AGOSTO DE 2024</v>
      </c>
      <c r="C81" s="23" t="str">
        <f>'OCTAVO SEMESTRE'!C16</f>
        <v>H</v>
      </c>
      <c r="D81" s="24" t="str">
        <f>'OCTAVO SEMESTRE'!D16</f>
        <v>105</v>
      </c>
      <c r="E81" s="23" t="str">
        <f>'OCTAVO SEMESTRE'!E16</f>
        <v>11h00 - 13h00</v>
      </c>
      <c r="F81" s="23" t="str">
        <f>'OCTAVO SEMESTRE'!F16</f>
        <v>ZAMBRANO PROAÑO PAOLA</v>
      </c>
      <c r="G81" s="23" t="s">
        <v>129</v>
      </c>
    </row>
    <row r="82" spans="1:7" x14ac:dyDescent="0.25">
      <c r="A82" s="26" t="s">
        <v>59</v>
      </c>
      <c r="B82" s="23" t="str">
        <f>'OCTAVO SEMESTRE'!B22</f>
        <v>MIÉRCOLES 14 DE AGOSTO DE 2024</v>
      </c>
      <c r="C82" s="23" t="str">
        <f>'OCTAVO SEMESTRE'!C22</f>
        <v>H</v>
      </c>
      <c r="D82" s="24" t="str">
        <f>'OCTAVO SEMESTRE'!D22</f>
        <v>205</v>
      </c>
      <c r="E82" s="23" t="str">
        <f>'OCTAVO SEMESTRE'!E22</f>
        <v>13h00 - 15h00</v>
      </c>
      <c r="F82" s="23" t="str">
        <f>'OCTAVO SEMESTRE'!F22</f>
        <v>BRAVO PLACERES ISMEL</v>
      </c>
      <c r="G82" s="23" t="s">
        <v>80</v>
      </c>
    </row>
    <row r="83" spans="1:7" x14ac:dyDescent="0.25">
      <c r="A83" s="26" t="s">
        <v>60</v>
      </c>
      <c r="B83" s="23" t="str">
        <f>'OCTAVO SEMESTRE'!B23</f>
        <v>LUNES 12 DE AGOSTO DE 2024</v>
      </c>
      <c r="C83" s="23" t="str">
        <f>'OCTAVO SEMESTRE'!C23</f>
        <v>H</v>
      </c>
      <c r="D83" s="24" t="str">
        <f>'OCTAVO SEMESTRE'!D23</f>
        <v>205</v>
      </c>
      <c r="E83" s="23" t="str">
        <f>'OCTAVO SEMESTRE'!E23</f>
        <v>13h00 - 15h00</v>
      </c>
      <c r="F83" s="23" t="str">
        <f>'OCTAVO SEMESTRE'!F23</f>
        <v>MORA MENDEZ FRANKLIN</v>
      </c>
      <c r="G83" s="23" t="s">
        <v>80</v>
      </c>
    </row>
    <row r="84" spans="1:7" x14ac:dyDescent="0.25">
      <c r="A84" s="26" t="s">
        <v>61</v>
      </c>
      <c r="B84" s="23" t="str">
        <f>'OCTAVO SEMESTRE'!B24</f>
        <v>VIERNES 16 DE AGOSTO DE 2024</v>
      </c>
      <c r="C84" s="23" t="str">
        <f>'OCTAVO SEMESTRE'!C24</f>
        <v>H</v>
      </c>
      <c r="D84" s="24" t="str">
        <f>'OCTAVO SEMESTRE'!D24</f>
        <v>205</v>
      </c>
      <c r="E84" s="23" t="str">
        <f>'OCTAVO SEMESTRE'!E24</f>
        <v>13h00 - 15h00</v>
      </c>
      <c r="F84" s="23" t="str">
        <f>'OCTAVO SEMESTRE'!F24</f>
        <v>SEGURA RONQUILLO SHIRLEY</v>
      </c>
      <c r="G84" s="23" t="s">
        <v>80</v>
      </c>
    </row>
    <row r="85" spans="1:7" x14ac:dyDescent="0.25">
      <c r="A85" s="26" t="s">
        <v>62</v>
      </c>
      <c r="B85" s="23" t="str">
        <f>'OCTAVO SEMESTRE'!B25</f>
        <v>MARTES 13 DE AGOSTO DE 2024</v>
      </c>
      <c r="C85" s="23" t="str">
        <f>'OCTAVO SEMESTRE'!C25</f>
        <v>H</v>
      </c>
      <c r="D85" s="24" t="str">
        <f>'OCTAVO SEMESTRE'!D25</f>
        <v>205</v>
      </c>
      <c r="E85" s="23" t="str">
        <f>'OCTAVO SEMESTRE'!E25</f>
        <v>15h00 - 17h00</v>
      </c>
      <c r="F85" s="23" t="str">
        <f>'OCTAVO SEMESTRE'!F25</f>
        <v>ZAMBRANO PROAÑO PAOLA</v>
      </c>
      <c r="G85" s="23" t="s">
        <v>80</v>
      </c>
    </row>
    <row r="86" spans="1:7" x14ac:dyDescent="0.25">
      <c r="A86" s="26"/>
      <c r="B86" s="23"/>
      <c r="C86" s="23"/>
      <c r="D86" s="24"/>
      <c r="E86" s="23"/>
      <c r="F86" s="23"/>
      <c r="G86" s="23"/>
    </row>
    <row r="87" spans="1:7" x14ac:dyDescent="0.25">
      <c r="A87" s="26" t="s">
        <v>85</v>
      </c>
      <c r="B87" s="23" t="str">
        <f>'NOVENO SEMESTRE'!B13</f>
        <v>MARTES 13 DE AGOSTO DE 2024</v>
      </c>
      <c r="C87" s="23" t="str">
        <f>'NOVENO SEMESTRE'!C13</f>
        <v>H</v>
      </c>
      <c r="D87" s="24" t="str">
        <f>'NOVENO SEMESTRE'!D13</f>
        <v>302</v>
      </c>
      <c r="E87" s="23" t="str">
        <f>'NOVENO SEMESTRE'!E13</f>
        <v>09h00 - 11h00</v>
      </c>
      <c r="F87" s="23" t="str">
        <f>'NOVENO SEMESTRE'!F13</f>
        <v>PROAÑO MOREIRA JOSÉ LUIS</v>
      </c>
      <c r="G87" s="23" t="s">
        <v>144</v>
      </c>
    </row>
    <row r="88" spans="1:7" x14ac:dyDescent="0.25">
      <c r="A88" s="26" t="s">
        <v>86</v>
      </c>
      <c r="B88" s="23" t="str">
        <f>'NOVENO SEMESTRE'!B14</f>
        <v>MIÉRCOLES 14 DE AGOSTO DE 2024</v>
      </c>
      <c r="C88" s="23" t="str">
        <f>'NOVENO SEMESTRE'!C14</f>
        <v>H</v>
      </c>
      <c r="D88" s="24" t="str">
        <f>'NOVENO SEMESTRE'!D14</f>
        <v>302</v>
      </c>
      <c r="E88" s="23" t="str">
        <f>'NOVENO SEMESTRE'!E14</f>
        <v>09h00 - 11h00</v>
      </c>
      <c r="F88" s="23" t="str">
        <f>'NOVENO SEMESTRE'!F14</f>
        <v>CHIRIBOGA CISNEROS EDISON</v>
      </c>
      <c r="G88" s="23" t="s">
        <v>144</v>
      </c>
    </row>
    <row r="89" spans="1:7" x14ac:dyDescent="0.25">
      <c r="A89" s="26" t="s">
        <v>87</v>
      </c>
      <c r="B89" s="23" t="str">
        <f>'NOVENO SEMESTRE'!B15</f>
        <v>JUEVES 15 DE AGOSTO DE 2024</v>
      </c>
      <c r="C89" s="23" t="str">
        <f>'NOVENO SEMESTRE'!C15</f>
        <v>H</v>
      </c>
      <c r="D89" s="24" t="str">
        <f>'NOVENO SEMESTRE'!D15</f>
        <v>302</v>
      </c>
      <c r="E89" s="23" t="str">
        <f>'NOVENO SEMESTRE'!E15</f>
        <v>10h00 - 12h00</v>
      </c>
      <c r="F89" s="23" t="str">
        <f>'NOVENO SEMESTRE'!F15</f>
        <v>HIDALGO LEÓN JOSÉ</v>
      </c>
      <c r="G89" s="23" t="s">
        <v>144</v>
      </c>
    </row>
    <row r="90" spans="1:7" x14ac:dyDescent="0.25">
      <c r="A90" s="26" t="s">
        <v>85</v>
      </c>
      <c r="B90" s="23" t="str">
        <f>'NOVENO SEMESTRE'!B21</f>
        <v>LUNES 12 DE AGOSTO DE 2024</v>
      </c>
      <c r="C90" s="23" t="str">
        <f>'NOVENO SEMESTRE'!C21</f>
        <v>H</v>
      </c>
      <c r="D90" s="24" t="str">
        <f>'NOVENO SEMESTRE'!D21</f>
        <v>206</v>
      </c>
      <c r="E90" s="23" t="str">
        <f>'NOVENO SEMESTRE'!E21</f>
        <v>13h00 - 15h00</v>
      </c>
      <c r="F90" s="23" t="str">
        <f>'NOVENO SEMESTRE'!F21</f>
        <v>PROAÑO MOREIRA JOSÉ LUIS</v>
      </c>
      <c r="G90" s="23" t="s">
        <v>96</v>
      </c>
    </row>
    <row r="91" spans="1:7" x14ac:dyDescent="0.25">
      <c r="A91" s="26" t="s">
        <v>86</v>
      </c>
      <c r="B91" s="23" t="str">
        <f>'NOVENO SEMESTRE'!B22</f>
        <v>MARTES 13 DE AGOSTO DE 2024</v>
      </c>
      <c r="C91" s="23" t="str">
        <f>'NOVENO SEMESTRE'!C22</f>
        <v>H</v>
      </c>
      <c r="D91" s="24" t="str">
        <f>'NOVENO SEMESTRE'!D22</f>
        <v>206</v>
      </c>
      <c r="E91" s="23" t="str">
        <f>'NOVENO SEMESTRE'!E22</f>
        <v>13h00 - 15h00</v>
      </c>
      <c r="F91" s="23" t="str">
        <f>'NOVENO SEMESTRE'!F22</f>
        <v>CHIRIBOGA CISNEROS EDISON</v>
      </c>
      <c r="G91" s="23" t="s">
        <v>96</v>
      </c>
    </row>
    <row r="92" spans="1:7" x14ac:dyDescent="0.25">
      <c r="A92" s="26" t="s">
        <v>87</v>
      </c>
      <c r="B92" s="23" t="str">
        <f>'NOVENO SEMESTRE'!B23</f>
        <v>JUEVES 15 DE AGOSTO DE 2024</v>
      </c>
      <c r="C92" s="23" t="str">
        <f>'NOVENO SEMESTRE'!C23</f>
        <v>H</v>
      </c>
      <c r="D92" s="24" t="str">
        <f>'NOVENO SEMESTRE'!D23</f>
        <v>206</v>
      </c>
      <c r="E92" s="23" t="str">
        <f>'NOVENO SEMESTRE'!E23</f>
        <v>15h00 - 17h00</v>
      </c>
      <c r="F92" s="23" t="str">
        <f>'NOVENO SEMESTRE'!F23</f>
        <v>HIDALGO LEÓN JOSÉ</v>
      </c>
      <c r="G92" s="23" t="s">
        <v>96</v>
      </c>
    </row>
  </sheetData>
  <autoFilter ref="A1:G92" xr:uid="{00000000-0009-0000-0000-000009000000}"/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I29"/>
  <sheetViews>
    <sheetView zoomScale="96" zoomScaleNormal="96" workbookViewId="0">
      <selection activeCell="G5" sqref="G5"/>
    </sheetView>
  </sheetViews>
  <sheetFormatPr baseColWidth="10" defaultColWidth="11.42578125" defaultRowHeight="14.25" x14ac:dyDescent="0.2"/>
  <cols>
    <col min="1" max="1" width="46" style="2" customWidth="1"/>
    <col min="2" max="2" width="36" style="2" customWidth="1"/>
    <col min="3" max="3" width="9.7109375" style="2" customWidth="1"/>
    <col min="4" max="4" width="9.7109375" style="18" customWidth="1"/>
    <col min="5" max="5" width="16.7109375" style="3" customWidth="1"/>
    <col min="6" max="6" width="37.7109375" style="2" customWidth="1"/>
    <col min="7" max="16384" width="11.42578125" style="2"/>
  </cols>
  <sheetData>
    <row r="1" spans="1:9" x14ac:dyDescent="0.2">
      <c r="A1" s="3"/>
      <c r="E1" s="8"/>
    </row>
    <row r="2" spans="1:9" ht="15.75" customHeight="1" x14ac:dyDescent="0.25">
      <c r="A2" s="61" t="s">
        <v>0</v>
      </c>
      <c r="B2" s="61"/>
      <c r="C2" s="61"/>
      <c r="D2" s="61"/>
      <c r="E2" s="61"/>
      <c r="F2" s="61"/>
      <c r="G2" s="4"/>
      <c r="H2" s="4"/>
      <c r="I2" s="4"/>
    </row>
    <row r="3" spans="1:9" ht="15.75" customHeight="1" x14ac:dyDescent="0.25">
      <c r="A3" s="61" t="s">
        <v>1</v>
      </c>
      <c r="B3" s="61"/>
      <c r="C3" s="61"/>
      <c r="D3" s="61"/>
      <c r="E3" s="61"/>
      <c r="F3" s="61"/>
      <c r="G3" s="4"/>
      <c r="H3" s="4"/>
      <c r="I3" s="4"/>
    </row>
    <row r="4" spans="1:9" ht="15.75" customHeight="1" x14ac:dyDescent="0.25">
      <c r="A4" s="61" t="s">
        <v>2</v>
      </c>
      <c r="B4" s="61"/>
      <c r="C4" s="61"/>
      <c r="D4" s="61"/>
      <c r="E4" s="61"/>
      <c r="F4" s="61"/>
      <c r="G4" s="4"/>
      <c r="H4" s="4"/>
      <c r="I4" s="4"/>
    </row>
    <row r="5" spans="1:9" x14ac:dyDescent="0.2">
      <c r="A5" s="3"/>
      <c r="E5" s="8"/>
    </row>
    <row r="6" spans="1:9" x14ac:dyDescent="0.2">
      <c r="E6" s="9"/>
    </row>
    <row r="7" spans="1:9" ht="15" x14ac:dyDescent="0.25">
      <c r="A7" s="62" t="s">
        <v>145</v>
      </c>
      <c r="B7" s="62"/>
      <c r="C7" s="62"/>
      <c r="D7" s="62"/>
      <c r="E7" s="62"/>
      <c r="F7" s="62"/>
    </row>
    <row r="8" spans="1:9" ht="15" x14ac:dyDescent="0.25">
      <c r="A8" s="62" t="s">
        <v>136</v>
      </c>
      <c r="B8" s="62"/>
      <c r="C8" s="62"/>
      <c r="D8" s="62"/>
      <c r="E8" s="62"/>
      <c r="F8" s="62"/>
    </row>
    <row r="9" spans="1:9" ht="15.75" thickBot="1" x14ac:dyDescent="0.3">
      <c r="G9" s="1"/>
      <c r="H9" s="54"/>
      <c r="I9" s="54"/>
    </row>
    <row r="10" spans="1:9" ht="14.65" customHeight="1" x14ac:dyDescent="0.2">
      <c r="A10" s="58" t="s">
        <v>18</v>
      </c>
      <c r="B10" s="59"/>
      <c r="C10" s="59"/>
      <c r="D10" s="59"/>
      <c r="E10" s="59"/>
      <c r="F10" s="60"/>
    </row>
    <row r="11" spans="1:9" x14ac:dyDescent="0.2">
      <c r="A11" s="55" t="s">
        <v>92</v>
      </c>
      <c r="B11" s="56"/>
      <c r="C11" s="56"/>
      <c r="D11" s="56"/>
      <c r="E11" s="56"/>
      <c r="F11" s="57"/>
    </row>
    <row r="12" spans="1:9" x14ac:dyDescent="0.2">
      <c r="A12" s="27" t="s">
        <v>3</v>
      </c>
      <c r="B12" s="28" t="s">
        <v>4</v>
      </c>
      <c r="C12" s="28" t="s">
        <v>67</v>
      </c>
      <c r="D12" s="29" t="s">
        <v>68</v>
      </c>
      <c r="E12" s="28" t="s">
        <v>5</v>
      </c>
      <c r="F12" s="30" t="s">
        <v>19</v>
      </c>
    </row>
    <row r="13" spans="1:9" x14ac:dyDescent="0.2">
      <c r="A13" s="31" t="s">
        <v>15</v>
      </c>
      <c r="B13" s="5" t="s">
        <v>150</v>
      </c>
      <c r="C13" s="5" t="s">
        <v>98</v>
      </c>
      <c r="D13" s="17" t="s">
        <v>99</v>
      </c>
      <c r="E13" s="5" t="s">
        <v>112</v>
      </c>
      <c r="F13" s="33" t="s">
        <v>116</v>
      </c>
    </row>
    <row r="14" spans="1:9" x14ac:dyDescent="0.2">
      <c r="A14" s="52" t="s">
        <v>44</v>
      </c>
      <c r="B14" s="5" t="s">
        <v>146</v>
      </c>
      <c r="C14" s="5" t="s">
        <v>98</v>
      </c>
      <c r="D14" s="17" t="s">
        <v>99</v>
      </c>
      <c r="E14" s="5" t="s">
        <v>109</v>
      </c>
      <c r="F14" s="33" t="s">
        <v>117</v>
      </c>
    </row>
    <row r="15" spans="1:9" x14ac:dyDescent="0.2">
      <c r="A15" s="31" t="s">
        <v>16</v>
      </c>
      <c r="B15" s="5" t="s">
        <v>148</v>
      </c>
      <c r="C15" s="5" t="s">
        <v>98</v>
      </c>
      <c r="D15" s="17" t="s">
        <v>99</v>
      </c>
      <c r="E15" s="5" t="s">
        <v>112</v>
      </c>
      <c r="F15" s="33" t="s">
        <v>115</v>
      </c>
    </row>
    <row r="16" spans="1:9" x14ac:dyDescent="0.2">
      <c r="A16" s="31" t="s">
        <v>17</v>
      </c>
      <c r="B16" s="5" t="s">
        <v>148</v>
      </c>
      <c r="C16" s="5" t="s">
        <v>98</v>
      </c>
      <c r="D16" s="17" t="s">
        <v>99</v>
      </c>
      <c r="E16" s="5" t="s">
        <v>109</v>
      </c>
      <c r="F16" s="33" t="s">
        <v>35</v>
      </c>
    </row>
    <row r="17" spans="1:6" x14ac:dyDescent="0.2">
      <c r="A17" s="53" t="s">
        <v>31</v>
      </c>
      <c r="B17" s="5" t="s">
        <v>149</v>
      </c>
      <c r="C17" s="5" t="s">
        <v>98</v>
      </c>
      <c r="D17" s="17" t="s">
        <v>99</v>
      </c>
      <c r="E17" s="5" t="s">
        <v>111</v>
      </c>
      <c r="F17" s="33" t="s">
        <v>118</v>
      </c>
    </row>
    <row r="18" spans="1:6" ht="15" thickBot="1" x14ac:dyDescent="0.25">
      <c r="A18" s="34" t="s">
        <v>30</v>
      </c>
      <c r="B18" s="14" t="s">
        <v>147</v>
      </c>
      <c r="C18" s="14" t="s">
        <v>98</v>
      </c>
      <c r="D18" s="19" t="s">
        <v>99</v>
      </c>
      <c r="E18" s="14" t="s">
        <v>112</v>
      </c>
      <c r="F18" s="36" t="s">
        <v>108</v>
      </c>
    </row>
    <row r="19" spans="1:6" x14ac:dyDescent="0.2">
      <c r="A19" s="6"/>
      <c r="B19" s="6"/>
      <c r="C19" s="6"/>
      <c r="D19" s="8"/>
      <c r="E19" s="6"/>
      <c r="F19" s="6"/>
    </row>
    <row r="20" spans="1:6" ht="15" thickBot="1" x14ac:dyDescent="0.25">
      <c r="A20" s="6"/>
      <c r="B20" s="7"/>
      <c r="C20" s="7"/>
      <c r="D20" s="20"/>
      <c r="F20" s="6"/>
    </row>
    <row r="21" spans="1:6" ht="14.65" customHeight="1" x14ac:dyDescent="0.2">
      <c r="A21" s="58" t="s">
        <v>18</v>
      </c>
      <c r="B21" s="59"/>
      <c r="C21" s="59"/>
      <c r="D21" s="59"/>
      <c r="E21" s="59"/>
      <c r="F21" s="60"/>
    </row>
    <row r="22" spans="1:6" x14ac:dyDescent="0.2">
      <c r="A22" s="55" t="s">
        <v>120</v>
      </c>
      <c r="B22" s="56"/>
      <c r="C22" s="56"/>
      <c r="D22" s="56"/>
      <c r="E22" s="56"/>
      <c r="F22" s="57"/>
    </row>
    <row r="23" spans="1:6" x14ac:dyDescent="0.2">
      <c r="A23" s="27" t="s">
        <v>3</v>
      </c>
      <c r="B23" s="28" t="s">
        <v>4</v>
      </c>
      <c r="C23" s="28" t="s">
        <v>67</v>
      </c>
      <c r="D23" s="29" t="s">
        <v>68</v>
      </c>
      <c r="E23" s="28" t="s">
        <v>5</v>
      </c>
      <c r="F23" s="30" t="s">
        <v>19</v>
      </c>
    </row>
    <row r="24" spans="1:6" x14ac:dyDescent="0.2">
      <c r="A24" s="31" t="s">
        <v>15</v>
      </c>
      <c r="B24" s="5" t="s">
        <v>148</v>
      </c>
      <c r="C24" s="5" t="s">
        <v>98</v>
      </c>
      <c r="D24" s="17" t="s">
        <v>101</v>
      </c>
      <c r="E24" s="5" t="s">
        <v>130</v>
      </c>
      <c r="F24" s="33" t="s">
        <v>116</v>
      </c>
    </row>
    <row r="25" spans="1:6" x14ac:dyDescent="0.2">
      <c r="A25" s="52" t="s">
        <v>44</v>
      </c>
      <c r="B25" s="5" t="s">
        <v>146</v>
      </c>
      <c r="C25" s="5" t="s">
        <v>98</v>
      </c>
      <c r="D25" s="17" t="s">
        <v>101</v>
      </c>
      <c r="E25" s="5" t="s">
        <v>131</v>
      </c>
      <c r="F25" s="33" t="s">
        <v>117</v>
      </c>
    </row>
    <row r="26" spans="1:6" x14ac:dyDescent="0.2">
      <c r="A26" s="31" t="s">
        <v>16</v>
      </c>
      <c r="B26" s="5" t="s">
        <v>150</v>
      </c>
      <c r="C26" s="5" t="s">
        <v>98</v>
      </c>
      <c r="D26" s="17" t="s">
        <v>101</v>
      </c>
      <c r="E26" s="5" t="s">
        <v>131</v>
      </c>
      <c r="F26" s="33" t="s">
        <v>115</v>
      </c>
    </row>
    <row r="27" spans="1:6" x14ac:dyDescent="0.2">
      <c r="A27" s="31" t="s">
        <v>17</v>
      </c>
      <c r="B27" s="5" t="s">
        <v>150</v>
      </c>
      <c r="C27" s="5" t="s">
        <v>98</v>
      </c>
      <c r="D27" s="17" t="s">
        <v>101</v>
      </c>
      <c r="E27" s="5" t="s">
        <v>130</v>
      </c>
      <c r="F27" s="33" t="s">
        <v>35</v>
      </c>
    </row>
    <row r="28" spans="1:6" x14ac:dyDescent="0.2">
      <c r="A28" s="53" t="s">
        <v>31</v>
      </c>
      <c r="B28" s="5" t="s">
        <v>147</v>
      </c>
      <c r="C28" s="5" t="s">
        <v>98</v>
      </c>
      <c r="D28" s="17" t="s">
        <v>101</v>
      </c>
      <c r="E28" s="5" t="s">
        <v>130</v>
      </c>
      <c r="F28" s="33" t="s">
        <v>118</v>
      </c>
    </row>
    <row r="29" spans="1:6" ht="15" thickBot="1" x14ac:dyDescent="0.25">
      <c r="A29" s="34" t="s">
        <v>30</v>
      </c>
      <c r="B29" s="14" t="s">
        <v>149</v>
      </c>
      <c r="C29" s="14" t="s">
        <v>98</v>
      </c>
      <c r="D29" s="19" t="s">
        <v>101</v>
      </c>
      <c r="E29" s="14" t="s">
        <v>131</v>
      </c>
      <c r="F29" s="36" t="s">
        <v>108</v>
      </c>
    </row>
  </sheetData>
  <mergeCells count="10">
    <mergeCell ref="A11:F11"/>
    <mergeCell ref="A22:F22"/>
    <mergeCell ref="H9:I9"/>
    <mergeCell ref="A2:F2"/>
    <mergeCell ref="A3:F3"/>
    <mergeCell ref="A4:F4"/>
    <mergeCell ref="A7:F7"/>
    <mergeCell ref="A8:F8"/>
    <mergeCell ref="A10:F10"/>
    <mergeCell ref="A21:F21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I29"/>
  <sheetViews>
    <sheetView zoomScale="99" zoomScaleNormal="99" workbookViewId="0">
      <selection activeCell="G5" sqref="G5"/>
    </sheetView>
  </sheetViews>
  <sheetFormatPr baseColWidth="10" defaultColWidth="11.42578125" defaultRowHeight="14.25" x14ac:dyDescent="0.2"/>
  <cols>
    <col min="1" max="1" width="41.140625" style="2" customWidth="1"/>
    <col min="2" max="2" width="36.42578125" style="2" customWidth="1"/>
    <col min="3" max="3" width="9.42578125" style="2" customWidth="1"/>
    <col min="4" max="4" width="9.42578125" style="18" customWidth="1"/>
    <col min="5" max="5" width="18.42578125" style="6" customWidth="1"/>
    <col min="6" max="6" width="37.7109375" style="2" customWidth="1"/>
    <col min="7" max="16384" width="11.42578125" style="2"/>
  </cols>
  <sheetData>
    <row r="1" spans="1:9" x14ac:dyDescent="0.2">
      <c r="A1" s="3"/>
      <c r="E1" s="8"/>
    </row>
    <row r="2" spans="1:9" ht="15.75" customHeight="1" x14ac:dyDescent="0.25">
      <c r="A2" s="61" t="s">
        <v>0</v>
      </c>
      <c r="B2" s="61"/>
      <c r="C2" s="61"/>
      <c r="D2" s="61"/>
      <c r="E2" s="61"/>
      <c r="F2" s="61"/>
      <c r="G2" s="4"/>
      <c r="H2" s="4"/>
      <c r="I2" s="4"/>
    </row>
    <row r="3" spans="1:9" ht="15.75" customHeight="1" x14ac:dyDescent="0.25">
      <c r="A3" s="61" t="s">
        <v>1</v>
      </c>
      <c r="B3" s="61"/>
      <c r="C3" s="61"/>
      <c r="D3" s="61"/>
      <c r="E3" s="61"/>
      <c r="F3" s="61"/>
      <c r="G3" s="4"/>
      <c r="H3" s="4"/>
      <c r="I3" s="4"/>
    </row>
    <row r="4" spans="1:9" ht="15.75" customHeight="1" x14ac:dyDescent="0.25">
      <c r="A4" s="61" t="s">
        <v>2</v>
      </c>
      <c r="B4" s="61"/>
      <c r="C4" s="61"/>
      <c r="D4" s="61"/>
      <c r="E4" s="61"/>
      <c r="F4" s="61"/>
      <c r="G4" s="4"/>
      <c r="H4" s="4"/>
      <c r="I4" s="4"/>
    </row>
    <row r="5" spans="1:9" x14ac:dyDescent="0.2">
      <c r="A5" s="3"/>
      <c r="E5" s="8"/>
    </row>
    <row r="6" spans="1:9" x14ac:dyDescent="0.2">
      <c r="E6" s="9"/>
    </row>
    <row r="7" spans="1:9" ht="15" x14ac:dyDescent="0.25">
      <c r="A7" s="62" t="s">
        <v>145</v>
      </c>
      <c r="B7" s="62"/>
      <c r="C7" s="62"/>
      <c r="D7" s="62"/>
      <c r="E7" s="62"/>
      <c r="F7" s="62"/>
    </row>
    <row r="8" spans="1:9" ht="15" x14ac:dyDescent="0.25">
      <c r="A8" s="62" t="s">
        <v>136</v>
      </c>
      <c r="B8" s="62"/>
      <c r="C8" s="62"/>
      <c r="D8" s="62"/>
      <c r="E8" s="62"/>
      <c r="F8" s="62"/>
    </row>
    <row r="9" spans="1:9" ht="15.75" thickBot="1" x14ac:dyDescent="0.3">
      <c r="G9" s="1"/>
      <c r="H9" s="54"/>
      <c r="I9" s="54"/>
    </row>
    <row r="10" spans="1:9" ht="14.65" customHeight="1" x14ac:dyDescent="0.2">
      <c r="A10" s="58" t="s">
        <v>20</v>
      </c>
      <c r="B10" s="59"/>
      <c r="C10" s="59"/>
      <c r="D10" s="59"/>
      <c r="E10" s="59"/>
      <c r="F10" s="60"/>
    </row>
    <row r="11" spans="1:9" x14ac:dyDescent="0.2">
      <c r="A11" s="55" t="s">
        <v>21</v>
      </c>
      <c r="B11" s="56"/>
      <c r="C11" s="56"/>
      <c r="D11" s="56"/>
      <c r="E11" s="56"/>
      <c r="F11" s="57"/>
    </row>
    <row r="12" spans="1:9" x14ac:dyDescent="0.2">
      <c r="A12" s="27" t="s">
        <v>3</v>
      </c>
      <c r="B12" s="28" t="s">
        <v>4</v>
      </c>
      <c r="C12" s="28" t="s">
        <v>69</v>
      </c>
      <c r="D12" s="29" t="s">
        <v>68</v>
      </c>
      <c r="E12" s="28" t="s">
        <v>5</v>
      </c>
      <c r="F12" s="30" t="s">
        <v>19</v>
      </c>
    </row>
    <row r="13" spans="1:9" x14ac:dyDescent="0.2">
      <c r="A13" s="31" t="s">
        <v>22</v>
      </c>
      <c r="B13" s="5" t="s">
        <v>150</v>
      </c>
      <c r="C13" s="5" t="s">
        <v>98</v>
      </c>
      <c r="D13" s="17" t="s">
        <v>101</v>
      </c>
      <c r="E13" s="32" t="s">
        <v>110</v>
      </c>
      <c r="F13" s="33" t="s">
        <v>14</v>
      </c>
    </row>
    <row r="14" spans="1:9" x14ac:dyDescent="0.2">
      <c r="A14" s="31" t="s">
        <v>32</v>
      </c>
      <c r="B14" s="5" t="s">
        <v>147</v>
      </c>
      <c r="C14" s="5" t="s">
        <v>98</v>
      </c>
      <c r="D14" s="17" t="s">
        <v>101</v>
      </c>
      <c r="E14" s="32" t="s">
        <v>109</v>
      </c>
      <c r="F14" s="33" t="s">
        <v>122</v>
      </c>
    </row>
    <row r="15" spans="1:9" x14ac:dyDescent="0.2">
      <c r="A15" s="31" t="s">
        <v>23</v>
      </c>
      <c r="B15" s="5" t="s">
        <v>147</v>
      </c>
      <c r="C15" s="5" t="s">
        <v>98</v>
      </c>
      <c r="D15" s="17" t="s">
        <v>101</v>
      </c>
      <c r="E15" s="32" t="s">
        <v>110</v>
      </c>
      <c r="F15" s="33" t="s">
        <v>117</v>
      </c>
    </row>
    <row r="16" spans="1:9" x14ac:dyDescent="0.2">
      <c r="A16" s="45" t="s">
        <v>24</v>
      </c>
      <c r="B16" s="5" t="s">
        <v>149</v>
      </c>
      <c r="C16" s="5" t="s">
        <v>98</v>
      </c>
      <c r="D16" s="17" t="s">
        <v>101</v>
      </c>
      <c r="E16" s="46" t="s">
        <v>111</v>
      </c>
      <c r="F16" s="40" t="s">
        <v>13</v>
      </c>
    </row>
    <row r="17" spans="1:6" x14ac:dyDescent="0.2">
      <c r="A17" s="45" t="s">
        <v>45</v>
      </c>
      <c r="B17" s="5" t="s">
        <v>148</v>
      </c>
      <c r="C17" s="5" t="s">
        <v>98</v>
      </c>
      <c r="D17" s="17" t="s">
        <v>101</v>
      </c>
      <c r="E17" s="46" t="s">
        <v>112</v>
      </c>
      <c r="F17" s="33" t="s">
        <v>56</v>
      </c>
    </row>
    <row r="18" spans="1:6" ht="15" thickBot="1" x14ac:dyDescent="0.25">
      <c r="A18" s="34" t="s">
        <v>46</v>
      </c>
      <c r="B18" s="14" t="s">
        <v>146</v>
      </c>
      <c r="C18" s="14" t="s">
        <v>98</v>
      </c>
      <c r="D18" s="19" t="s">
        <v>101</v>
      </c>
      <c r="E18" s="35" t="s">
        <v>110</v>
      </c>
      <c r="F18" s="47" t="s">
        <v>65</v>
      </c>
    </row>
    <row r="19" spans="1:6" x14ac:dyDescent="0.2">
      <c r="A19" s="6"/>
      <c r="B19" s="7"/>
      <c r="C19" s="7"/>
      <c r="D19" s="20"/>
      <c r="F19" s="6"/>
    </row>
    <row r="20" spans="1:6" ht="15" thickBot="1" x14ac:dyDescent="0.25"/>
    <row r="21" spans="1:6" x14ac:dyDescent="0.2">
      <c r="A21" s="63" t="s">
        <v>20</v>
      </c>
      <c r="B21" s="64"/>
      <c r="C21" s="64"/>
      <c r="D21" s="64"/>
      <c r="E21" s="64"/>
      <c r="F21" s="65"/>
    </row>
    <row r="22" spans="1:6" x14ac:dyDescent="0.2">
      <c r="A22" s="66" t="s">
        <v>123</v>
      </c>
      <c r="B22" s="67"/>
      <c r="C22" s="67"/>
      <c r="D22" s="67"/>
      <c r="E22" s="67"/>
      <c r="F22" s="68"/>
    </row>
    <row r="23" spans="1:6" x14ac:dyDescent="0.2">
      <c r="A23" s="27" t="s">
        <v>3</v>
      </c>
      <c r="B23" s="28" t="s">
        <v>4</v>
      </c>
      <c r="C23" s="28" t="s">
        <v>69</v>
      </c>
      <c r="D23" s="29" t="s">
        <v>68</v>
      </c>
      <c r="E23" s="28" t="s">
        <v>5</v>
      </c>
      <c r="F23" s="30" t="s">
        <v>19</v>
      </c>
    </row>
    <row r="24" spans="1:6" x14ac:dyDescent="0.2">
      <c r="A24" s="31" t="s">
        <v>22</v>
      </c>
      <c r="B24" s="5" t="s">
        <v>150</v>
      </c>
      <c r="C24" s="5" t="s">
        <v>98</v>
      </c>
      <c r="D24" s="17" t="s">
        <v>102</v>
      </c>
      <c r="E24" s="32" t="s">
        <v>131</v>
      </c>
      <c r="F24" s="33" t="s">
        <v>14</v>
      </c>
    </row>
    <row r="25" spans="1:6" x14ac:dyDescent="0.2">
      <c r="A25" s="31" t="s">
        <v>32</v>
      </c>
      <c r="B25" s="5" t="s">
        <v>147</v>
      </c>
      <c r="C25" s="5" t="s">
        <v>98</v>
      </c>
      <c r="D25" s="17" t="s">
        <v>102</v>
      </c>
      <c r="E25" s="32" t="s">
        <v>130</v>
      </c>
      <c r="F25" s="33" t="s">
        <v>107</v>
      </c>
    </row>
    <row r="26" spans="1:6" x14ac:dyDescent="0.2">
      <c r="A26" s="31" t="s">
        <v>23</v>
      </c>
      <c r="B26" s="5" t="s">
        <v>147</v>
      </c>
      <c r="C26" s="5" t="s">
        <v>98</v>
      </c>
      <c r="D26" s="17" t="s">
        <v>102</v>
      </c>
      <c r="E26" s="32" t="s">
        <v>131</v>
      </c>
      <c r="F26" s="33" t="s">
        <v>117</v>
      </c>
    </row>
    <row r="27" spans="1:6" x14ac:dyDescent="0.2">
      <c r="A27" s="45" t="s">
        <v>24</v>
      </c>
      <c r="B27" s="5" t="s">
        <v>146</v>
      </c>
      <c r="C27" s="5" t="s">
        <v>98</v>
      </c>
      <c r="D27" s="17" t="s">
        <v>102</v>
      </c>
      <c r="E27" s="32" t="s">
        <v>130</v>
      </c>
      <c r="F27" s="40" t="s">
        <v>125</v>
      </c>
    </row>
    <row r="28" spans="1:6" x14ac:dyDescent="0.2">
      <c r="A28" s="45" t="s">
        <v>45</v>
      </c>
      <c r="B28" s="5" t="s">
        <v>149</v>
      </c>
      <c r="C28" s="5" t="s">
        <v>98</v>
      </c>
      <c r="D28" s="17" t="s">
        <v>102</v>
      </c>
      <c r="E28" s="32" t="s">
        <v>132</v>
      </c>
      <c r="F28" s="33" t="s">
        <v>56</v>
      </c>
    </row>
    <row r="29" spans="1:6" ht="15" thickBot="1" x14ac:dyDescent="0.25">
      <c r="A29" s="34" t="s">
        <v>46</v>
      </c>
      <c r="B29" s="14" t="s">
        <v>148</v>
      </c>
      <c r="C29" s="14" t="s">
        <v>98</v>
      </c>
      <c r="D29" s="19" t="s">
        <v>102</v>
      </c>
      <c r="E29" s="35" t="s">
        <v>131</v>
      </c>
      <c r="F29" s="47" t="s">
        <v>65</v>
      </c>
    </row>
  </sheetData>
  <mergeCells count="10">
    <mergeCell ref="A2:F2"/>
    <mergeCell ref="A3:F3"/>
    <mergeCell ref="A4:F4"/>
    <mergeCell ref="A7:F7"/>
    <mergeCell ref="A8:F8"/>
    <mergeCell ref="A21:F21"/>
    <mergeCell ref="A22:F22"/>
    <mergeCell ref="H9:I9"/>
    <mergeCell ref="A11:F11"/>
    <mergeCell ref="A10:F1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I37"/>
  <sheetViews>
    <sheetView zoomScale="95" zoomScaleNormal="95" zoomScaleSheetLayoutView="120" workbookViewId="0">
      <selection activeCell="G6" sqref="G6"/>
    </sheetView>
  </sheetViews>
  <sheetFormatPr baseColWidth="10" defaultColWidth="11.42578125" defaultRowHeight="14.25" x14ac:dyDescent="0.2"/>
  <cols>
    <col min="1" max="1" width="35.7109375" style="2" customWidth="1"/>
    <col min="2" max="2" width="37.140625" style="2" customWidth="1"/>
    <col min="3" max="3" width="9.7109375" style="2" customWidth="1"/>
    <col min="4" max="4" width="9.7109375" style="18" customWidth="1"/>
    <col min="5" max="5" width="18.42578125" style="6" customWidth="1"/>
    <col min="6" max="6" width="37.7109375" style="2" customWidth="1"/>
    <col min="7" max="16384" width="11.42578125" style="2"/>
  </cols>
  <sheetData>
    <row r="1" spans="1:9" x14ac:dyDescent="0.2">
      <c r="A1" s="3"/>
      <c r="E1" s="8"/>
    </row>
    <row r="2" spans="1:9" ht="15.75" customHeight="1" x14ac:dyDescent="0.25">
      <c r="A2" s="61" t="s">
        <v>0</v>
      </c>
      <c r="B2" s="61"/>
      <c r="C2" s="61"/>
      <c r="D2" s="61"/>
      <c r="E2" s="61"/>
      <c r="F2" s="61"/>
      <c r="G2" s="4"/>
      <c r="H2" s="4"/>
      <c r="I2" s="4"/>
    </row>
    <row r="3" spans="1:9" ht="15.75" customHeight="1" x14ac:dyDescent="0.25">
      <c r="A3" s="61" t="s">
        <v>1</v>
      </c>
      <c r="B3" s="61"/>
      <c r="C3" s="61"/>
      <c r="D3" s="61"/>
      <c r="E3" s="61"/>
      <c r="F3" s="61"/>
      <c r="G3" s="4"/>
      <c r="H3" s="4"/>
      <c r="I3" s="4"/>
    </row>
    <row r="4" spans="1:9" ht="15.75" customHeight="1" x14ac:dyDescent="0.25">
      <c r="A4" s="61" t="s">
        <v>2</v>
      </c>
      <c r="B4" s="61"/>
      <c r="C4" s="61"/>
      <c r="D4" s="61"/>
      <c r="E4" s="61"/>
      <c r="F4" s="61"/>
      <c r="G4" s="4"/>
      <c r="H4" s="4"/>
      <c r="I4" s="4"/>
    </row>
    <row r="5" spans="1:9" x14ac:dyDescent="0.2">
      <c r="A5" s="3"/>
      <c r="E5" s="8"/>
    </row>
    <row r="6" spans="1:9" x14ac:dyDescent="0.2">
      <c r="E6" s="9"/>
    </row>
    <row r="7" spans="1:9" ht="15" x14ac:dyDescent="0.25">
      <c r="A7" s="62" t="s">
        <v>145</v>
      </c>
      <c r="B7" s="62"/>
      <c r="C7" s="62"/>
      <c r="D7" s="62"/>
      <c r="E7" s="62"/>
      <c r="F7" s="62"/>
    </row>
    <row r="8" spans="1:9" ht="15" x14ac:dyDescent="0.25">
      <c r="A8" s="62" t="s">
        <v>136</v>
      </c>
      <c r="B8" s="62"/>
      <c r="C8" s="62"/>
      <c r="D8" s="62"/>
      <c r="E8" s="62"/>
      <c r="F8" s="62"/>
    </row>
    <row r="9" spans="1:9" ht="15.75" thickBot="1" x14ac:dyDescent="0.3">
      <c r="G9" s="1"/>
      <c r="H9" s="54"/>
      <c r="I9" s="54"/>
    </row>
    <row r="10" spans="1:9" ht="14.65" customHeight="1" x14ac:dyDescent="0.2">
      <c r="A10" s="58" t="s">
        <v>28</v>
      </c>
      <c r="B10" s="59"/>
      <c r="C10" s="59"/>
      <c r="D10" s="59"/>
      <c r="E10" s="59"/>
      <c r="F10" s="60"/>
    </row>
    <row r="11" spans="1:9" x14ac:dyDescent="0.2">
      <c r="A11" s="55" t="s">
        <v>82</v>
      </c>
      <c r="B11" s="56"/>
      <c r="C11" s="56"/>
      <c r="D11" s="56"/>
      <c r="E11" s="56"/>
      <c r="F11" s="57"/>
    </row>
    <row r="12" spans="1:9" x14ac:dyDescent="0.2">
      <c r="A12" s="27" t="s">
        <v>3</v>
      </c>
      <c r="B12" s="28" t="s">
        <v>4</v>
      </c>
      <c r="C12" s="28" t="s">
        <v>69</v>
      </c>
      <c r="D12" s="29" t="s">
        <v>68</v>
      </c>
      <c r="E12" s="28" t="s">
        <v>5</v>
      </c>
      <c r="F12" s="30" t="s">
        <v>6</v>
      </c>
    </row>
    <row r="13" spans="1:9" x14ac:dyDescent="0.2">
      <c r="A13" s="31" t="s">
        <v>25</v>
      </c>
      <c r="B13" s="5" t="s">
        <v>149</v>
      </c>
      <c r="C13" s="5" t="s">
        <v>98</v>
      </c>
      <c r="D13" s="17" t="s">
        <v>103</v>
      </c>
      <c r="E13" s="32" t="s">
        <v>109</v>
      </c>
      <c r="F13" s="33" t="s">
        <v>127</v>
      </c>
    </row>
    <row r="14" spans="1:9" x14ac:dyDescent="0.2">
      <c r="A14" s="31" t="s">
        <v>26</v>
      </c>
      <c r="B14" s="5" t="s">
        <v>149</v>
      </c>
      <c r="C14" s="5" t="s">
        <v>98</v>
      </c>
      <c r="D14" s="17" t="s">
        <v>103</v>
      </c>
      <c r="E14" s="32" t="s">
        <v>112</v>
      </c>
      <c r="F14" s="48" t="s">
        <v>126</v>
      </c>
    </row>
    <row r="15" spans="1:9" x14ac:dyDescent="0.2">
      <c r="A15" s="31" t="s">
        <v>27</v>
      </c>
      <c r="B15" s="5" t="s">
        <v>147</v>
      </c>
      <c r="C15" s="5" t="s">
        <v>98</v>
      </c>
      <c r="D15" s="17" t="s">
        <v>103</v>
      </c>
      <c r="E15" s="32" t="s">
        <v>110</v>
      </c>
      <c r="F15" s="33" t="s">
        <v>115</v>
      </c>
    </row>
    <row r="16" spans="1:9" x14ac:dyDescent="0.2">
      <c r="A16" s="31" t="s">
        <v>33</v>
      </c>
      <c r="B16" s="5" t="s">
        <v>146</v>
      </c>
      <c r="C16" s="5" t="s">
        <v>98</v>
      </c>
      <c r="D16" s="17" t="s">
        <v>103</v>
      </c>
      <c r="E16" s="32" t="s">
        <v>111</v>
      </c>
      <c r="F16" s="49" t="s">
        <v>119</v>
      </c>
    </row>
    <row r="17" spans="1:6" x14ac:dyDescent="0.2">
      <c r="A17" s="31" t="s">
        <v>34</v>
      </c>
      <c r="B17" s="5" t="s">
        <v>150</v>
      </c>
      <c r="C17" s="5" t="s">
        <v>98</v>
      </c>
      <c r="D17" s="17" t="s">
        <v>103</v>
      </c>
      <c r="E17" s="32" t="s">
        <v>111</v>
      </c>
      <c r="F17" s="33" t="s">
        <v>56</v>
      </c>
    </row>
    <row r="18" spans="1:6" ht="15" thickBot="1" x14ac:dyDescent="0.25">
      <c r="A18" s="34" t="s">
        <v>47</v>
      </c>
      <c r="B18" s="14" t="s">
        <v>148</v>
      </c>
      <c r="C18" s="14" t="s">
        <v>98</v>
      </c>
      <c r="D18" s="19" t="s">
        <v>103</v>
      </c>
      <c r="E18" s="35" t="s">
        <v>112</v>
      </c>
      <c r="F18" s="36" t="s">
        <v>49</v>
      </c>
    </row>
    <row r="19" spans="1:6" x14ac:dyDescent="0.2">
      <c r="A19" s="6"/>
      <c r="B19" s="7"/>
      <c r="C19" s="7"/>
      <c r="D19" s="20"/>
      <c r="F19" s="6"/>
    </row>
    <row r="20" spans="1:6" ht="15" thickBot="1" x14ac:dyDescent="0.25">
      <c r="A20" s="6"/>
      <c r="B20" s="7"/>
      <c r="C20" s="7"/>
      <c r="D20" s="20"/>
      <c r="F20" s="6"/>
    </row>
    <row r="21" spans="1:6" ht="14.65" customHeight="1" x14ac:dyDescent="0.2">
      <c r="A21" s="58" t="s">
        <v>28</v>
      </c>
      <c r="B21" s="59"/>
      <c r="C21" s="59"/>
      <c r="D21" s="59"/>
      <c r="E21" s="59"/>
      <c r="F21" s="60"/>
    </row>
    <row r="22" spans="1:6" x14ac:dyDescent="0.2">
      <c r="A22" s="55" t="s">
        <v>64</v>
      </c>
      <c r="B22" s="56"/>
      <c r="C22" s="56"/>
      <c r="D22" s="56"/>
      <c r="E22" s="56"/>
      <c r="F22" s="57"/>
    </row>
    <row r="23" spans="1:6" x14ac:dyDescent="0.2">
      <c r="A23" s="27" t="s">
        <v>3</v>
      </c>
      <c r="B23" s="28" t="s">
        <v>4</v>
      </c>
      <c r="C23" s="28" t="s">
        <v>69</v>
      </c>
      <c r="D23" s="29" t="s">
        <v>68</v>
      </c>
      <c r="E23" s="28" t="s">
        <v>5</v>
      </c>
      <c r="F23" s="30" t="s">
        <v>6</v>
      </c>
    </row>
    <row r="24" spans="1:6" x14ac:dyDescent="0.2">
      <c r="A24" s="31" t="s">
        <v>25</v>
      </c>
      <c r="B24" s="5" t="s">
        <v>149</v>
      </c>
      <c r="C24" s="5" t="s">
        <v>98</v>
      </c>
      <c r="D24" s="17" t="s">
        <v>103</v>
      </c>
      <c r="E24" s="32" t="s">
        <v>130</v>
      </c>
      <c r="F24" s="33" t="s">
        <v>106</v>
      </c>
    </row>
    <row r="25" spans="1:6" x14ac:dyDescent="0.2">
      <c r="A25" s="31" t="s">
        <v>26</v>
      </c>
      <c r="B25" s="5" t="s">
        <v>149</v>
      </c>
      <c r="C25" s="5" t="s">
        <v>98</v>
      </c>
      <c r="D25" s="17" t="s">
        <v>103</v>
      </c>
      <c r="E25" s="32" t="s">
        <v>131</v>
      </c>
      <c r="F25" s="48" t="s">
        <v>126</v>
      </c>
    </row>
    <row r="26" spans="1:6" x14ac:dyDescent="0.2">
      <c r="A26" s="31" t="s">
        <v>27</v>
      </c>
      <c r="B26" s="5" t="s">
        <v>146</v>
      </c>
      <c r="C26" s="5" t="s">
        <v>98</v>
      </c>
      <c r="D26" s="17" t="s">
        <v>103</v>
      </c>
      <c r="E26" s="32" t="s">
        <v>131</v>
      </c>
      <c r="F26" s="33" t="s">
        <v>105</v>
      </c>
    </row>
    <row r="27" spans="1:6" x14ac:dyDescent="0.2">
      <c r="A27" s="31" t="s">
        <v>33</v>
      </c>
      <c r="B27" s="5" t="s">
        <v>147</v>
      </c>
      <c r="C27" s="5" t="s">
        <v>98</v>
      </c>
      <c r="D27" s="17" t="s">
        <v>103</v>
      </c>
      <c r="E27" s="32" t="s">
        <v>131</v>
      </c>
      <c r="F27" s="49" t="s">
        <v>119</v>
      </c>
    </row>
    <row r="28" spans="1:6" x14ac:dyDescent="0.2">
      <c r="A28" s="31" t="s">
        <v>34</v>
      </c>
      <c r="B28" s="5" t="s">
        <v>148</v>
      </c>
      <c r="C28" s="5" t="s">
        <v>98</v>
      </c>
      <c r="D28" s="17" t="s">
        <v>103</v>
      </c>
      <c r="E28" s="32" t="s">
        <v>132</v>
      </c>
      <c r="F28" s="33" t="s">
        <v>56</v>
      </c>
    </row>
    <row r="29" spans="1:6" ht="15" thickBot="1" x14ac:dyDescent="0.25">
      <c r="A29" s="34" t="s">
        <v>47</v>
      </c>
      <c r="B29" s="14" t="s">
        <v>150</v>
      </c>
      <c r="C29" s="14" t="s">
        <v>98</v>
      </c>
      <c r="D29" s="19" t="s">
        <v>103</v>
      </c>
      <c r="E29" s="35" t="s">
        <v>131</v>
      </c>
      <c r="F29" s="36" t="s">
        <v>49</v>
      </c>
    </row>
    <row r="30" spans="1:6" ht="15" x14ac:dyDescent="0.25">
      <c r="A30" s="62"/>
      <c r="B30" s="62"/>
      <c r="C30" s="62"/>
      <c r="D30" s="62"/>
      <c r="E30" s="62"/>
      <c r="F30" s="62"/>
    </row>
    <row r="31" spans="1:6" ht="15.75" thickBot="1" x14ac:dyDescent="0.3">
      <c r="A31" s="12"/>
      <c r="B31" s="12"/>
      <c r="C31" s="12"/>
      <c r="D31" s="21"/>
      <c r="E31" s="10"/>
      <c r="F31" s="12"/>
    </row>
    <row r="32" spans="1:6" x14ac:dyDescent="0.2">
      <c r="A32" s="58" t="s">
        <v>28</v>
      </c>
      <c r="B32" s="59"/>
      <c r="C32" s="59"/>
      <c r="D32" s="59"/>
      <c r="E32" s="59"/>
      <c r="F32" s="60"/>
    </row>
    <row r="33" spans="1:6" x14ac:dyDescent="0.2">
      <c r="A33" s="55" t="s">
        <v>139</v>
      </c>
      <c r="B33" s="56"/>
      <c r="C33" s="56"/>
      <c r="D33" s="56"/>
      <c r="E33" s="56"/>
      <c r="F33" s="57"/>
    </row>
    <row r="34" spans="1:6" x14ac:dyDescent="0.2">
      <c r="A34" s="27" t="s">
        <v>3</v>
      </c>
      <c r="B34" s="28" t="s">
        <v>4</v>
      </c>
      <c r="C34" s="28" t="s">
        <v>69</v>
      </c>
      <c r="D34" s="29" t="s">
        <v>68</v>
      </c>
      <c r="E34" s="28" t="s">
        <v>5</v>
      </c>
      <c r="F34" s="30" t="s">
        <v>6</v>
      </c>
    </row>
    <row r="35" spans="1:6" x14ac:dyDescent="0.2">
      <c r="A35" s="31" t="s">
        <v>27</v>
      </c>
      <c r="B35" s="5" t="s">
        <v>149</v>
      </c>
      <c r="C35" s="5" t="s">
        <v>98</v>
      </c>
      <c r="D35" s="17" t="s">
        <v>103</v>
      </c>
      <c r="E35" s="32" t="s">
        <v>131</v>
      </c>
      <c r="F35" s="33" t="s">
        <v>105</v>
      </c>
    </row>
    <row r="36" spans="1:6" x14ac:dyDescent="0.2">
      <c r="A36" s="31" t="s">
        <v>34</v>
      </c>
      <c r="B36" s="5" t="s">
        <v>150</v>
      </c>
      <c r="C36" s="5" t="s">
        <v>98</v>
      </c>
      <c r="D36" s="17" t="s">
        <v>103</v>
      </c>
      <c r="E36" s="32" t="s">
        <v>132</v>
      </c>
      <c r="F36" s="33" t="s">
        <v>56</v>
      </c>
    </row>
    <row r="37" spans="1:6" ht="15" thickBot="1" x14ac:dyDescent="0.25">
      <c r="A37" s="34" t="s">
        <v>47</v>
      </c>
      <c r="B37" s="14" t="s">
        <v>147</v>
      </c>
      <c r="C37" s="14" t="s">
        <v>98</v>
      </c>
      <c r="D37" s="19" t="s">
        <v>103</v>
      </c>
      <c r="E37" s="35" t="s">
        <v>131</v>
      </c>
      <c r="F37" s="36" t="s">
        <v>49</v>
      </c>
    </row>
  </sheetData>
  <mergeCells count="13">
    <mergeCell ref="A2:F2"/>
    <mergeCell ref="A3:F3"/>
    <mergeCell ref="A4:F4"/>
    <mergeCell ref="A7:F7"/>
    <mergeCell ref="A8:F8"/>
    <mergeCell ref="A32:F32"/>
    <mergeCell ref="A33:F33"/>
    <mergeCell ref="A30:F30"/>
    <mergeCell ref="H9:I9"/>
    <mergeCell ref="A11:F11"/>
    <mergeCell ref="A22:F22"/>
    <mergeCell ref="A21:F21"/>
    <mergeCell ref="A10:F10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I19"/>
  <sheetViews>
    <sheetView zoomScale="99" zoomScaleNormal="99" workbookViewId="0">
      <selection activeCell="G6" sqref="G6"/>
    </sheetView>
  </sheetViews>
  <sheetFormatPr baseColWidth="10" defaultColWidth="11.42578125" defaultRowHeight="14.25" x14ac:dyDescent="0.2"/>
  <cols>
    <col min="1" max="1" width="47" style="2" customWidth="1"/>
    <col min="2" max="2" width="36.42578125" style="2" customWidth="1"/>
    <col min="3" max="3" width="9.7109375" style="2" customWidth="1"/>
    <col min="4" max="4" width="9.7109375" style="18" customWidth="1"/>
    <col min="5" max="5" width="18.42578125" style="6" customWidth="1"/>
    <col min="6" max="6" width="37.7109375" style="2" customWidth="1"/>
    <col min="7" max="16384" width="11.42578125" style="2"/>
  </cols>
  <sheetData>
    <row r="1" spans="1:9" x14ac:dyDescent="0.2">
      <c r="A1" s="3"/>
      <c r="E1" s="8"/>
    </row>
    <row r="2" spans="1:9" ht="15.75" customHeight="1" x14ac:dyDescent="0.25">
      <c r="A2" s="61" t="s">
        <v>0</v>
      </c>
      <c r="B2" s="61"/>
      <c r="C2" s="61"/>
      <c r="D2" s="61"/>
      <c r="E2" s="61"/>
      <c r="F2" s="61"/>
      <c r="G2" s="4"/>
      <c r="H2" s="4"/>
      <c r="I2" s="4"/>
    </row>
    <row r="3" spans="1:9" ht="15.75" customHeight="1" x14ac:dyDescent="0.25">
      <c r="A3" s="61" t="s">
        <v>1</v>
      </c>
      <c r="B3" s="61"/>
      <c r="C3" s="61"/>
      <c r="D3" s="61"/>
      <c r="E3" s="61"/>
      <c r="F3" s="61"/>
      <c r="G3" s="4"/>
      <c r="H3" s="4"/>
      <c r="I3" s="4"/>
    </row>
    <row r="4" spans="1:9" ht="15.75" customHeight="1" x14ac:dyDescent="0.25">
      <c r="A4" s="61" t="s">
        <v>2</v>
      </c>
      <c r="B4" s="61"/>
      <c r="C4" s="61"/>
      <c r="D4" s="61"/>
      <c r="E4" s="61"/>
      <c r="F4" s="61"/>
      <c r="G4" s="4"/>
      <c r="H4" s="4"/>
      <c r="I4" s="4"/>
    </row>
    <row r="5" spans="1:9" x14ac:dyDescent="0.2">
      <c r="A5" s="3"/>
      <c r="E5" s="8"/>
    </row>
    <row r="6" spans="1:9" x14ac:dyDescent="0.2">
      <c r="E6" s="9"/>
    </row>
    <row r="7" spans="1:9" ht="15" x14ac:dyDescent="0.25">
      <c r="A7" s="62" t="s">
        <v>145</v>
      </c>
      <c r="B7" s="62"/>
      <c r="C7" s="62"/>
      <c r="D7" s="62"/>
      <c r="E7" s="62"/>
      <c r="F7" s="62"/>
    </row>
    <row r="8" spans="1:9" ht="15" x14ac:dyDescent="0.25">
      <c r="A8" s="62" t="s">
        <v>136</v>
      </c>
      <c r="B8" s="62"/>
      <c r="C8" s="62"/>
      <c r="D8" s="62"/>
      <c r="E8" s="62"/>
      <c r="F8" s="62"/>
    </row>
    <row r="9" spans="1:9" ht="15.75" thickBot="1" x14ac:dyDescent="0.3">
      <c r="G9" s="1"/>
      <c r="H9" s="54"/>
      <c r="I9" s="54"/>
    </row>
    <row r="10" spans="1:9" ht="14.65" customHeight="1" x14ac:dyDescent="0.2">
      <c r="A10" s="58" t="s">
        <v>40</v>
      </c>
      <c r="B10" s="59"/>
      <c r="C10" s="59"/>
      <c r="D10" s="59"/>
      <c r="E10" s="59"/>
      <c r="F10" s="60"/>
    </row>
    <row r="11" spans="1:9" x14ac:dyDescent="0.2">
      <c r="A11" s="55" t="s">
        <v>83</v>
      </c>
      <c r="B11" s="56"/>
      <c r="C11" s="56"/>
      <c r="D11" s="56"/>
      <c r="E11" s="56"/>
      <c r="F11" s="57"/>
    </row>
    <row r="12" spans="1:9" x14ac:dyDescent="0.2">
      <c r="A12" s="27" t="s">
        <v>3</v>
      </c>
      <c r="B12" s="28" t="s">
        <v>4</v>
      </c>
      <c r="C12" s="28" t="s">
        <v>69</v>
      </c>
      <c r="D12" s="29" t="s">
        <v>68</v>
      </c>
      <c r="E12" s="28" t="s">
        <v>5</v>
      </c>
      <c r="F12" s="30" t="s">
        <v>19</v>
      </c>
      <c r="H12" s="7"/>
    </row>
    <row r="13" spans="1:9" x14ac:dyDescent="0.2">
      <c r="A13" s="31" t="s">
        <v>36</v>
      </c>
      <c r="B13" s="5" t="s">
        <v>146</v>
      </c>
      <c r="C13" s="5" t="s">
        <v>98</v>
      </c>
      <c r="D13" s="17" t="s">
        <v>102</v>
      </c>
      <c r="E13" s="32" t="s">
        <v>109</v>
      </c>
      <c r="F13" s="33" t="s">
        <v>125</v>
      </c>
      <c r="H13" s="7"/>
    </row>
    <row r="14" spans="1:9" x14ac:dyDescent="0.2">
      <c r="A14" s="31" t="s">
        <v>37</v>
      </c>
      <c r="B14" s="5" t="s">
        <v>148</v>
      </c>
      <c r="C14" s="13" t="s">
        <v>98</v>
      </c>
      <c r="D14" s="17" t="s">
        <v>102</v>
      </c>
      <c r="E14" s="32" t="s">
        <v>112</v>
      </c>
      <c r="F14" s="33" t="s">
        <v>13</v>
      </c>
      <c r="H14" s="7"/>
    </row>
    <row r="15" spans="1:9" x14ac:dyDescent="0.2">
      <c r="A15" s="31" t="s">
        <v>38</v>
      </c>
      <c r="B15" s="5" t="s">
        <v>147</v>
      </c>
      <c r="C15" s="13" t="s">
        <v>98</v>
      </c>
      <c r="D15" s="17" t="s">
        <v>102</v>
      </c>
      <c r="E15" s="32" t="s">
        <v>111</v>
      </c>
      <c r="F15" s="33" t="s">
        <v>107</v>
      </c>
      <c r="H15" s="7"/>
    </row>
    <row r="16" spans="1:9" x14ac:dyDescent="0.2">
      <c r="A16" s="45" t="s">
        <v>39</v>
      </c>
      <c r="B16" s="5" t="s">
        <v>149</v>
      </c>
      <c r="C16" s="13" t="s">
        <v>98</v>
      </c>
      <c r="D16" s="17" t="s">
        <v>102</v>
      </c>
      <c r="E16" s="32" t="s">
        <v>112</v>
      </c>
      <c r="F16" s="48" t="s">
        <v>117</v>
      </c>
      <c r="H16" s="7"/>
    </row>
    <row r="17" spans="1:8" ht="15" thickBot="1" x14ac:dyDescent="0.25">
      <c r="A17" s="34" t="s">
        <v>48</v>
      </c>
      <c r="B17" s="14" t="s">
        <v>150</v>
      </c>
      <c r="C17" s="14" t="s">
        <v>98</v>
      </c>
      <c r="D17" s="19" t="s">
        <v>102</v>
      </c>
      <c r="E17" s="35" t="s">
        <v>112</v>
      </c>
      <c r="F17" s="36" t="s">
        <v>108</v>
      </c>
      <c r="H17" s="7"/>
    </row>
    <row r="18" spans="1:8" x14ac:dyDescent="0.2">
      <c r="A18" s="6"/>
      <c r="B18" s="7"/>
      <c r="C18" s="7"/>
      <c r="D18" s="20"/>
      <c r="F18" s="6"/>
    </row>
    <row r="19" spans="1:8" x14ac:dyDescent="0.2">
      <c r="A19" s="6"/>
    </row>
  </sheetData>
  <mergeCells count="8">
    <mergeCell ref="H9:I9"/>
    <mergeCell ref="A11:F11"/>
    <mergeCell ref="A10:F10"/>
    <mergeCell ref="A2:F2"/>
    <mergeCell ref="A3:F3"/>
    <mergeCell ref="A4:F4"/>
    <mergeCell ref="A7:F7"/>
    <mergeCell ref="A8:F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I30"/>
  <sheetViews>
    <sheetView zoomScale="95" zoomScaleNormal="95" workbookViewId="0">
      <selection activeCell="G6" sqref="G6"/>
    </sheetView>
  </sheetViews>
  <sheetFormatPr baseColWidth="10" defaultColWidth="11.42578125" defaultRowHeight="14.25" x14ac:dyDescent="0.2"/>
  <cols>
    <col min="1" max="1" width="40.42578125" style="2" customWidth="1"/>
    <col min="2" max="2" width="36.42578125" style="2" customWidth="1"/>
    <col min="3" max="3" width="9.7109375" style="2" customWidth="1"/>
    <col min="4" max="4" width="9.7109375" style="18" customWidth="1"/>
    <col min="5" max="5" width="18.42578125" style="6" customWidth="1"/>
    <col min="6" max="6" width="37.7109375" style="2" customWidth="1"/>
    <col min="7" max="16384" width="11.42578125" style="2"/>
  </cols>
  <sheetData>
    <row r="1" spans="1:9" x14ac:dyDescent="0.2">
      <c r="A1" s="3"/>
      <c r="E1" s="8"/>
    </row>
    <row r="2" spans="1:9" ht="15.75" customHeight="1" x14ac:dyDescent="0.25">
      <c r="A2" s="61" t="s">
        <v>0</v>
      </c>
      <c r="B2" s="61"/>
      <c r="C2" s="61"/>
      <c r="D2" s="61"/>
      <c r="E2" s="61"/>
      <c r="F2" s="61"/>
      <c r="G2" s="4"/>
      <c r="H2" s="4"/>
      <c r="I2" s="4"/>
    </row>
    <row r="3" spans="1:9" ht="15.75" customHeight="1" x14ac:dyDescent="0.25">
      <c r="A3" s="61" t="s">
        <v>1</v>
      </c>
      <c r="B3" s="61"/>
      <c r="C3" s="61"/>
      <c r="D3" s="61"/>
      <c r="E3" s="61"/>
      <c r="F3" s="61"/>
      <c r="G3" s="4"/>
      <c r="H3" s="4"/>
      <c r="I3" s="4"/>
    </row>
    <row r="4" spans="1:9" ht="15.75" customHeight="1" x14ac:dyDescent="0.25">
      <c r="A4" s="61" t="s">
        <v>2</v>
      </c>
      <c r="B4" s="61"/>
      <c r="C4" s="61"/>
      <c r="D4" s="61"/>
      <c r="E4" s="61"/>
      <c r="F4" s="61"/>
      <c r="G4" s="4"/>
      <c r="H4" s="4"/>
      <c r="I4" s="4"/>
    </row>
    <row r="5" spans="1:9" x14ac:dyDescent="0.2">
      <c r="A5" s="3"/>
      <c r="E5" s="8"/>
    </row>
    <row r="6" spans="1:9" x14ac:dyDescent="0.2">
      <c r="E6" s="9"/>
    </row>
    <row r="7" spans="1:9" ht="15" x14ac:dyDescent="0.25">
      <c r="A7" s="62" t="s">
        <v>145</v>
      </c>
      <c r="B7" s="62"/>
      <c r="C7" s="62"/>
      <c r="D7" s="62"/>
      <c r="E7" s="62"/>
      <c r="F7" s="62"/>
    </row>
    <row r="8" spans="1:9" ht="15" x14ac:dyDescent="0.25">
      <c r="A8" s="62" t="s">
        <v>136</v>
      </c>
      <c r="B8" s="62"/>
      <c r="C8" s="62"/>
      <c r="D8" s="62"/>
      <c r="E8" s="62"/>
      <c r="F8" s="62"/>
    </row>
    <row r="9" spans="1:9" ht="15.75" thickBot="1" x14ac:dyDescent="0.3">
      <c r="G9" s="1"/>
      <c r="H9" s="54"/>
      <c r="I9" s="54"/>
    </row>
    <row r="10" spans="1:9" ht="14.65" customHeight="1" x14ac:dyDescent="0.2">
      <c r="A10" s="58" t="s">
        <v>41</v>
      </c>
      <c r="B10" s="59"/>
      <c r="C10" s="59"/>
      <c r="D10" s="59"/>
      <c r="E10" s="59"/>
      <c r="F10" s="60"/>
    </row>
    <row r="11" spans="1:9" x14ac:dyDescent="0.2">
      <c r="A11" s="69" t="s">
        <v>84</v>
      </c>
      <c r="B11" s="70"/>
      <c r="C11" s="70"/>
      <c r="D11" s="70"/>
      <c r="E11" s="70"/>
      <c r="F11" s="71"/>
    </row>
    <row r="12" spans="1:9" x14ac:dyDescent="0.2">
      <c r="A12" s="27" t="s">
        <v>3</v>
      </c>
      <c r="B12" s="28" t="s">
        <v>4</v>
      </c>
      <c r="C12" s="28" t="s">
        <v>69</v>
      </c>
      <c r="D12" s="29" t="s">
        <v>68</v>
      </c>
      <c r="E12" s="28" t="s">
        <v>5</v>
      </c>
      <c r="F12" s="30" t="s">
        <v>19</v>
      </c>
      <c r="H12" s="7"/>
    </row>
    <row r="13" spans="1:9" x14ac:dyDescent="0.2">
      <c r="A13" s="31" t="s">
        <v>57</v>
      </c>
      <c r="B13" s="5" t="s">
        <v>149</v>
      </c>
      <c r="C13" s="5" t="s">
        <v>98</v>
      </c>
      <c r="D13" s="17" t="s">
        <v>133</v>
      </c>
      <c r="E13" s="32" t="s">
        <v>111</v>
      </c>
      <c r="F13" s="33" t="s">
        <v>106</v>
      </c>
      <c r="H13" s="7"/>
    </row>
    <row r="14" spans="1:9" x14ac:dyDescent="0.2">
      <c r="A14" s="31" t="s">
        <v>42</v>
      </c>
      <c r="B14" s="5" t="s">
        <v>148</v>
      </c>
      <c r="C14" s="5" t="s">
        <v>98</v>
      </c>
      <c r="D14" s="17" t="s">
        <v>133</v>
      </c>
      <c r="E14" s="32" t="s">
        <v>111</v>
      </c>
      <c r="F14" s="49" t="s">
        <v>119</v>
      </c>
      <c r="H14" s="7"/>
    </row>
    <row r="15" spans="1:9" x14ac:dyDescent="0.2">
      <c r="A15" s="31" t="s">
        <v>66</v>
      </c>
      <c r="B15" s="5" t="s">
        <v>147</v>
      </c>
      <c r="C15" s="5" t="s">
        <v>98</v>
      </c>
      <c r="D15" s="17" t="s">
        <v>133</v>
      </c>
      <c r="E15" s="32" t="s">
        <v>111</v>
      </c>
      <c r="F15" s="33" t="s">
        <v>127</v>
      </c>
      <c r="H15" s="7"/>
    </row>
    <row r="16" spans="1:9" ht="15" thickBot="1" x14ac:dyDescent="0.25">
      <c r="A16" s="34" t="s">
        <v>43</v>
      </c>
      <c r="B16" s="14" t="s">
        <v>146</v>
      </c>
      <c r="C16" s="14" t="s">
        <v>98</v>
      </c>
      <c r="D16" s="19" t="s">
        <v>133</v>
      </c>
      <c r="E16" s="35" t="s">
        <v>110</v>
      </c>
      <c r="F16" s="36" t="s">
        <v>122</v>
      </c>
      <c r="H16" s="7"/>
    </row>
    <row r="17" spans="1:8" x14ac:dyDescent="0.2">
      <c r="A17" s="6"/>
      <c r="B17" s="7"/>
      <c r="C17" s="7"/>
      <c r="D17" s="20"/>
      <c r="F17" s="6"/>
      <c r="H17" s="7"/>
    </row>
    <row r="18" spans="1:8" x14ac:dyDescent="0.2">
      <c r="A18" s="6"/>
      <c r="B18" s="7"/>
      <c r="C18" s="7"/>
      <c r="D18" s="20"/>
      <c r="F18" s="6"/>
    </row>
    <row r="19" spans="1:8" ht="15" thickBot="1" x14ac:dyDescent="0.25"/>
    <row r="20" spans="1:8" ht="14.65" customHeight="1" x14ac:dyDescent="0.2">
      <c r="A20" s="58" t="s">
        <v>41</v>
      </c>
      <c r="B20" s="59"/>
      <c r="C20" s="59"/>
      <c r="D20" s="59"/>
      <c r="E20" s="59"/>
      <c r="F20" s="60"/>
    </row>
    <row r="21" spans="1:8" x14ac:dyDescent="0.2">
      <c r="A21" s="69" t="s">
        <v>58</v>
      </c>
      <c r="B21" s="70"/>
      <c r="C21" s="70"/>
      <c r="D21" s="70"/>
      <c r="E21" s="70"/>
      <c r="F21" s="71"/>
    </row>
    <row r="22" spans="1:8" x14ac:dyDescent="0.2">
      <c r="A22" s="27" t="s">
        <v>3</v>
      </c>
      <c r="B22" s="28" t="s">
        <v>4</v>
      </c>
      <c r="C22" s="28" t="s">
        <v>69</v>
      </c>
      <c r="D22" s="29" t="s">
        <v>68</v>
      </c>
      <c r="E22" s="28" t="s">
        <v>5</v>
      </c>
      <c r="F22" s="30" t="s">
        <v>6</v>
      </c>
    </row>
    <row r="23" spans="1:8" x14ac:dyDescent="0.2">
      <c r="A23" s="31" t="s">
        <v>57</v>
      </c>
      <c r="B23" s="5" t="s">
        <v>147</v>
      </c>
      <c r="C23" s="5" t="s">
        <v>98</v>
      </c>
      <c r="D23" s="17" t="s">
        <v>133</v>
      </c>
      <c r="E23" s="32" t="s">
        <v>131</v>
      </c>
      <c r="F23" s="33" t="s">
        <v>106</v>
      </c>
    </row>
    <row r="24" spans="1:8" x14ac:dyDescent="0.2">
      <c r="A24" s="31" t="s">
        <v>42</v>
      </c>
      <c r="B24" s="5" t="s">
        <v>150</v>
      </c>
      <c r="C24" s="5" t="s">
        <v>98</v>
      </c>
      <c r="D24" s="17" t="s">
        <v>133</v>
      </c>
      <c r="E24" s="32" t="s">
        <v>131</v>
      </c>
      <c r="F24" s="33" t="s">
        <v>125</v>
      </c>
    </row>
    <row r="25" spans="1:8" x14ac:dyDescent="0.2">
      <c r="A25" s="31" t="s">
        <v>66</v>
      </c>
      <c r="B25" s="5" t="s">
        <v>148</v>
      </c>
      <c r="C25" s="5" t="s">
        <v>98</v>
      </c>
      <c r="D25" s="17" t="s">
        <v>133</v>
      </c>
      <c r="E25" s="32" t="s">
        <v>131</v>
      </c>
      <c r="F25" s="33" t="s">
        <v>127</v>
      </c>
    </row>
    <row r="26" spans="1:8" ht="15" thickBot="1" x14ac:dyDescent="0.25">
      <c r="A26" s="34" t="s">
        <v>43</v>
      </c>
      <c r="B26" s="14" t="s">
        <v>146</v>
      </c>
      <c r="C26" s="14" t="s">
        <v>98</v>
      </c>
      <c r="D26" s="19" t="s">
        <v>133</v>
      </c>
      <c r="E26" s="35" t="s">
        <v>131</v>
      </c>
      <c r="F26" s="36" t="s">
        <v>122</v>
      </c>
    </row>
    <row r="27" spans="1:8" x14ac:dyDescent="0.2">
      <c r="A27" s="6"/>
      <c r="B27" s="7"/>
      <c r="C27" s="7"/>
      <c r="D27" s="20"/>
      <c r="F27" s="6"/>
    </row>
    <row r="28" spans="1:8" x14ac:dyDescent="0.2">
      <c r="A28" s="6"/>
      <c r="B28" s="7"/>
      <c r="C28" s="7"/>
      <c r="D28" s="20"/>
      <c r="F28" s="6"/>
    </row>
    <row r="30" spans="1:8" x14ac:dyDescent="0.2">
      <c r="A30" s="6"/>
      <c r="B30" s="7"/>
      <c r="C30" s="7"/>
      <c r="D30" s="20"/>
      <c r="F30" s="6"/>
    </row>
  </sheetData>
  <mergeCells count="10">
    <mergeCell ref="H9:I9"/>
    <mergeCell ref="A11:F11"/>
    <mergeCell ref="A21:F21"/>
    <mergeCell ref="A10:F10"/>
    <mergeCell ref="A20:F20"/>
    <mergeCell ref="A2:F2"/>
    <mergeCell ref="A3:F3"/>
    <mergeCell ref="A4:F4"/>
    <mergeCell ref="A7:F7"/>
    <mergeCell ref="A8:F8"/>
  </mergeCells>
  <phoneticPr fontId="5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I23"/>
  <sheetViews>
    <sheetView zoomScale="98" zoomScaleNormal="98" workbookViewId="0">
      <selection activeCell="G5" sqref="G5"/>
    </sheetView>
  </sheetViews>
  <sheetFormatPr baseColWidth="10" defaultColWidth="11.42578125" defaultRowHeight="14.25" x14ac:dyDescent="0.2"/>
  <cols>
    <col min="1" max="1" width="40.42578125" style="2" customWidth="1"/>
    <col min="2" max="2" width="36.42578125" style="2" customWidth="1"/>
    <col min="3" max="3" width="9.7109375" style="2" customWidth="1"/>
    <col min="4" max="4" width="9.7109375" style="18" customWidth="1"/>
    <col min="5" max="5" width="18.42578125" style="6" customWidth="1"/>
    <col min="6" max="6" width="37.7109375" style="2" customWidth="1"/>
    <col min="7" max="16384" width="11.42578125" style="2"/>
  </cols>
  <sheetData>
    <row r="1" spans="1:9" x14ac:dyDescent="0.2">
      <c r="A1" s="3"/>
      <c r="E1" s="8"/>
    </row>
    <row r="2" spans="1:9" ht="15.75" customHeight="1" x14ac:dyDescent="0.25">
      <c r="A2" s="61" t="s">
        <v>0</v>
      </c>
      <c r="B2" s="61"/>
      <c r="C2" s="61"/>
      <c r="D2" s="61"/>
      <c r="E2" s="61"/>
      <c r="F2" s="61"/>
      <c r="G2" s="4"/>
      <c r="H2" s="4"/>
      <c r="I2" s="4"/>
    </row>
    <row r="3" spans="1:9" ht="15.75" customHeight="1" x14ac:dyDescent="0.25">
      <c r="A3" s="61" t="s">
        <v>1</v>
      </c>
      <c r="B3" s="61"/>
      <c r="C3" s="61"/>
      <c r="D3" s="61"/>
      <c r="E3" s="61"/>
      <c r="F3" s="61"/>
      <c r="G3" s="4"/>
      <c r="H3" s="4"/>
      <c r="I3" s="4"/>
    </row>
    <row r="4" spans="1:9" ht="15.75" customHeight="1" x14ac:dyDescent="0.25">
      <c r="A4" s="61" t="s">
        <v>2</v>
      </c>
      <c r="B4" s="61"/>
      <c r="C4" s="61"/>
      <c r="D4" s="61"/>
      <c r="E4" s="61"/>
      <c r="F4" s="61"/>
      <c r="G4" s="4"/>
      <c r="H4" s="4"/>
      <c r="I4" s="4"/>
    </row>
    <row r="5" spans="1:9" x14ac:dyDescent="0.2">
      <c r="A5" s="3"/>
      <c r="E5" s="8"/>
    </row>
    <row r="6" spans="1:9" x14ac:dyDescent="0.2">
      <c r="E6" s="9"/>
    </row>
    <row r="7" spans="1:9" ht="15" x14ac:dyDescent="0.25">
      <c r="A7" s="62" t="s">
        <v>145</v>
      </c>
      <c r="B7" s="62"/>
      <c r="C7" s="62"/>
      <c r="D7" s="62"/>
      <c r="E7" s="62"/>
      <c r="F7" s="62"/>
    </row>
    <row r="8" spans="1:9" ht="15" x14ac:dyDescent="0.25">
      <c r="A8" s="62" t="s">
        <v>136</v>
      </c>
      <c r="B8" s="62"/>
      <c r="C8" s="62"/>
      <c r="D8" s="62"/>
      <c r="E8" s="62"/>
      <c r="F8" s="62"/>
    </row>
    <row r="9" spans="1:9" ht="15.75" thickBot="1" x14ac:dyDescent="0.3">
      <c r="G9" s="1"/>
      <c r="H9" s="54"/>
      <c r="I9" s="54"/>
    </row>
    <row r="10" spans="1:9" ht="14.65" customHeight="1" x14ac:dyDescent="0.2">
      <c r="A10" s="58" t="s">
        <v>55</v>
      </c>
      <c r="B10" s="59"/>
      <c r="C10" s="59"/>
      <c r="D10" s="59"/>
      <c r="E10" s="59"/>
      <c r="F10" s="60"/>
    </row>
    <row r="11" spans="1:9" x14ac:dyDescent="0.2">
      <c r="A11" s="55" t="s">
        <v>93</v>
      </c>
      <c r="B11" s="56"/>
      <c r="C11" s="56"/>
      <c r="D11" s="56"/>
      <c r="E11" s="56"/>
      <c r="F11" s="57"/>
    </row>
    <row r="12" spans="1:9" x14ac:dyDescent="0.2">
      <c r="A12" s="27" t="s">
        <v>3</v>
      </c>
      <c r="B12" s="28" t="s">
        <v>4</v>
      </c>
      <c r="C12" s="28" t="s">
        <v>69</v>
      </c>
      <c r="D12" s="29" t="s">
        <v>68</v>
      </c>
      <c r="E12" s="28" t="s">
        <v>5</v>
      </c>
      <c r="F12" s="30" t="s">
        <v>19</v>
      </c>
      <c r="H12" s="7"/>
    </row>
    <row r="13" spans="1:9" x14ac:dyDescent="0.2">
      <c r="A13" s="31" t="s">
        <v>51</v>
      </c>
      <c r="B13" s="5" t="s">
        <v>147</v>
      </c>
      <c r="C13" s="5" t="s">
        <v>98</v>
      </c>
      <c r="D13" s="17" t="s">
        <v>97</v>
      </c>
      <c r="E13" s="32" t="s">
        <v>112</v>
      </c>
      <c r="F13" s="33" t="s">
        <v>35</v>
      </c>
      <c r="H13" s="7"/>
    </row>
    <row r="14" spans="1:9" x14ac:dyDescent="0.2">
      <c r="A14" s="31" t="s">
        <v>52</v>
      </c>
      <c r="B14" s="5" t="s">
        <v>148</v>
      </c>
      <c r="C14" s="5" t="s">
        <v>98</v>
      </c>
      <c r="D14" s="17" t="s">
        <v>97</v>
      </c>
      <c r="E14" s="32" t="s">
        <v>112</v>
      </c>
      <c r="F14" s="33" t="s">
        <v>108</v>
      </c>
      <c r="H14" s="7"/>
    </row>
    <row r="15" spans="1:9" x14ac:dyDescent="0.2">
      <c r="A15" s="31" t="s">
        <v>53</v>
      </c>
      <c r="B15" s="5" t="s">
        <v>150</v>
      </c>
      <c r="C15" s="5" t="s">
        <v>98</v>
      </c>
      <c r="D15" s="17" t="s">
        <v>97</v>
      </c>
      <c r="E15" s="32" t="s">
        <v>110</v>
      </c>
      <c r="F15" s="33" t="s">
        <v>126</v>
      </c>
      <c r="H15" s="7"/>
    </row>
    <row r="16" spans="1:9" ht="15" thickBot="1" x14ac:dyDescent="0.25">
      <c r="A16" s="34" t="s">
        <v>54</v>
      </c>
      <c r="B16" s="14" t="s">
        <v>149</v>
      </c>
      <c r="C16" s="14" t="s">
        <v>98</v>
      </c>
      <c r="D16" s="19" t="s">
        <v>97</v>
      </c>
      <c r="E16" s="35" t="s">
        <v>110</v>
      </c>
      <c r="F16" s="36" t="s">
        <v>105</v>
      </c>
      <c r="H16" s="7"/>
    </row>
    <row r="17" spans="1:8" x14ac:dyDescent="0.2">
      <c r="A17" s="6"/>
      <c r="B17" s="7"/>
      <c r="C17" s="7"/>
      <c r="D17" s="20"/>
      <c r="F17" s="6"/>
      <c r="H17" s="7"/>
    </row>
    <row r="18" spans="1:8" x14ac:dyDescent="0.2">
      <c r="A18" s="6"/>
      <c r="B18" s="7"/>
      <c r="C18" s="7"/>
      <c r="D18" s="20"/>
      <c r="F18" s="6"/>
    </row>
    <row r="19" spans="1:8" ht="15" x14ac:dyDescent="0.25">
      <c r="A19" s="12"/>
      <c r="B19" s="12"/>
      <c r="C19" s="12"/>
      <c r="D19" s="21"/>
      <c r="E19" s="10"/>
      <c r="F19" s="12"/>
    </row>
    <row r="20" spans="1:8" x14ac:dyDescent="0.2">
      <c r="A20" s="6"/>
      <c r="B20" s="7"/>
      <c r="C20" s="7"/>
      <c r="D20" s="20"/>
      <c r="F20" s="6"/>
    </row>
    <row r="21" spans="1:8" x14ac:dyDescent="0.2">
      <c r="A21" s="6"/>
      <c r="B21" s="7"/>
      <c r="C21" s="7"/>
      <c r="D21" s="20"/>
      <c r="F21" s="6"/>
    </row>
    <row r="22" spans="1:8" x14ac:dyDescent="0.2">
      <c r="A22" s="6"/>
      <c r="B22" s="7"/>
      <c r="C22" s="7"/>
      <c r="D22" s="20"/>
      <c r="F22" s="3"/>
    </row>
    <row r="23" spans="1:8" x14ac:dyDescent="0.2">
      <c r="A23" s="6"/>
      <c r="B23" s="7"/>
      <c r="C23" s="7"/>
      <c r="D23" s="20"/>
      <c r="F23" s="6"/>
    </row>
  </sheetData>
  <mergeCells count="8">
    <mergeCell ref="H9:I9"/>
    <mergeCell ref="A11:F11"/>
    <mergeCell ref="A10:F10"/>
    <mergeCell ref="A2:F2"/>
    <mergeCell ref="A3:F3"/>
    <mergeCell ref="A4:F4"/>
    <mergeCell ref="A7:F7"/>
    <mergeCell ref="A8:F8"/>
  </mergeCells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I28"/>
  <sheetViews>
    <sheetView zoomScale="98" zoomScaleNormal="98" workbookViewId="0">
      <selection activeCell="G8" sqref="G8"/>
    </sheetView>
  </sheetViews>
  <sheetFormatPr baseColWidth="10" defaultColWidth="11.42578125" defaultRowHeight="14.25" x14ac:dyDescent="0.2"/>
  <cols>
    <col min="1" max="1" width="40.42578125" style="2" customWidth="1"/>
    <col min="2" max="2" width="36.42578125" style="2" customWidth="1"/>
    <col min="3" max="3" width="9.7109375" style="2" customWidth="1"/>
    <col min="4" max="4" width="9.7109375" style="18" customWidth="1"/>
    <col min="5" max="5" width="18.42578125" style="6" customWidth="1"/>
    <col min="6" max="6" width="37.7109375" style="2" customWidth="1"/>
    <col min="7" max="16384" width="11.42578125" style="2"/>
  </cols>
  <sheetData>
    <row r="1" spans="1:9" x14ac:dyDescent="0.2">
      <c r="A1" s="3"/>
      <c r="E1" s="8"/>
    </row>
    <row r="2" spans="1:9" ht="15.75" customHeight="1" x14ac:dyDescent="0.25">
      <c r="A2" s="61" t="s">
        <v>0</v>
      </c>
      <c r="B2" s="61"/>
      <c r="C2" s="61"/>
      <c r="D2" s="61"/>
      <c r="E2" s="61"/>
      <c r="F2" s="61"/>
      <c r="G2" s="4"/>
      <c r="H2" s="4"/>
      <c r="I2" s="4"/>
    </row>
    <row r="3" spans="1:9" ht="15.75" customHeight="1" x14ac:dyDescent="0.25">
      <c r="A3" s="61" t="s">
        <v>1</v>
      </c>
      <c r="B3" s="61"/>
      <c r="C3" s="61"/>
      <c r="D3" s="61"/>
      <c r="E3" s="61"/>
      <c r="F3" s="61"/>
      <c r="G3" s="4"/>
      <c r="H3" s="4"/>
      <c r="I3" s="4"/>
    </row>
    <row r="4" spans="1:9" ht="15.75" customHeight="1" x14ac:dyDescent="0.25">
      <c r="A4" s="61" t="s">
        <v>2</v>
      </c>
      <c r="B4" s="61"/>
      <c r="C4" s="61"/>
      <c r="D4" s="61"/>
      <c r="E4" s="61"/>
      <c r="F4" s="61"/>
      <c r="G4" s="4"/>
      <c r="H4" s="4"/>
      <c r="I4" s="4"/>
    </row>
    <row r="5" spans="1:9" x14ac:dyDescent="0.2">
      <c r="A5" s="3"/>
      <c r="E5" s="8"/>
    </row>
    <row r="6" spans="1:9" x14ac:dyDescent="0.2">
      <c r="E6" s="9"/>
    </row>
    <row r="7" spans="1:9" ht="15" x14ac:dyDescent="0.25">
      <c r="A7" s="62" t="s">
        <v>145</v>
      </c>
      <c r="B7" s="62"/>
      <c r="C7" s="62"/>
      <c r="D7" s="62"/>
      <c r="E7" s="62"/>
      <c r="F7" s="62"/>
    </row>
    <row r="8" spans="1:9" ht="15" x14ac:dyDescent="0.25">
      <c r="A8" s="62" t="s">
        <v>136</v>
      </c>
      <c r="B8" s="62"/>
      <c r="C8" s="62"/>
      <c r="D8" s="62"/>
      <c r="E8" s="62"/>
      <c r="F8" s="62"/>
    </row>
    <row r="9" spans="1:9" ht="15.75" thickBot="1" x14ac:dyDescent="0.3">
      <c r="G9" s="1"/>
      <c r="H9" s="54"/>
      <c r="I9" s="54"/>
    </row>
    <row r="10" spans="1:9" ht="14.65" customHeight="1" x14ac:dyDescent="0.2">
      <c r="A10" s="58" t="s">
        <v>70</v>
      </c>
      <c r="B10" s="59"/>
      <c r="C10" s="59"/>
      <c r="D10" s="59"/>
      <c r="E10" s="59"/>
      <c r="F10" s="60"/>
    </row>
    <row r="11" spans="1:9" x14ac:dyDescent="0.2">
      <c r="A11" s="55" t="s">
        <v>128</v>
      </c>
      <c r="B11" s="56"/>
      <c r="C11" s="56"/>
      <c r="D11" s="56"/>
      <c r="E11" s="56"/>
      <c r="F11" s="57"/>
    </row>
    <row r="12" spans="1:9" x14ac:dyDescent="0.2">
      <c r="A12" s="27" t="s">
        <v>3</v>
      </c>
      <c r="B12" s="28" t="s">
        <v>4</v>
      </c>
      <c r="C12" s="28" t="s">
        <v>69</v>
      </c>
      <c r="D12" s="29" t="s">
        <v>68</v>
      </c>
      <c r="E12" s="28" t="s">
        <v>5</v>
      </c>
      <c r="F12" s="30" t="s">
        <v>19</v>
      </c>
      <c r="H12" s="7"/>
    </row>
    <row r="13" spans="1:9" x14ac:dyDescent="0.2">
      <c r="A13" s="31" t="s">
        <v>59</v>
      </c>
      <c r="B13" s="5" t="s">
        <v>148</v>
      </c>
      <c r="C13" s="5" t="s">
        <v>98</v>
      </c>
      <c r="D13" s="17" t="s">
        <v>134</v>
      </c>
      <c r="E13" s="32" t="s">
        <v>110</v>
      </c>
      <c r="F13" s="33" t="s">
        <v>14</v>
      </c>
      <c r="H13" s="7"/>
    </row>
    <row r="14" spans="1:9" x14ac:dyDescent="0.2">
      <c r="A14" s="31" t="s">
        <v>60</v>
      </c>
      <c r="B14" s="5" t="s">
        <v>146</v>
      </c>
      <c r="C14" s="5" t="s">
        <v>98</v>
      </c>
      <c r="D14" s="17" t="s">
        <v>134</v>
      </c>
      <c r="E14" s="32" t="s">
        <v>112</v>
      </c>
      <c r="F14" s="33" t="s">
        <v>116</v>
      </c>
      <c r="H14" s="7"/>
    </row>
    <row r="15" spans="1:9" x14ac:dyDescent="0.2">
      <c r="A15" s="31" t="s">
        <v>61</v>
      </c>
      <c r="B15" s="5" t="s">
        <v>150</v>
      </c>
      <c r="C15" s="5" t="s">
        <v>98</v>
      </c>
      <c r="D15" s="17" t="s">
        <v>134</v>
      </c>
      <c r="E15" s="32" t="s">
        <v>110</v>
      </c>
      <c r="F15" s="33" t="s">
        <v>122</v>
      </c>
      <c r="H15" s="7"/>
    </row>
    <row r="16" spans="1:9" ht="15" thickBot="1" x14ac:dyDescent="0.25">
      <c r="A16" s="34" t="s">
        <v>62</v>
      </c>
      <c r="B16" s="14" t="s">
        <v>147</v>
      </c>
      <c r="C16" s="14" t="s">
        <v>98</v>
      </c>
      <c r="D16" s="19" t="s">
        <v>134</v>
      </c>
      <c r="E16" s="35" t="s">
        <v>109</v>
      </c>
      <c r="F16" s="44" t="s">
        <v>125</v>
      </c>
      <c r="H16" s="7"/>
    </row>
    <row r="17" spans="1:8" x14ac:dyDescent="0.2">
      <c r="A17" s="6"/>
      <c r="B17" s="7"/>
      <c r="C17" s="7"/>
      <c r="D17" s="20"/>
      <c r="F17" s="6"/>
      <c r="H17" s="7"/>
    </row>
    <row r="18" spans="1:8" ht="15" thickBot="1" x14ac:dyDescent="0.25">
      <c r="A18" s="15"/>
      <c r="B18" s="15"/>
      <c r="C18" s="15"/>
      <c r="D18" s="22"/>
      <c r="E18" s="16"/>
      <c r="F18" s="15"/>
    </row>
    <row r="19" spans="1:8" ht="14.65" customHeight="1" x14ac:dyDescent="0.2">
      <c r="A19" s="58" t="s">
        <v>70</v>
      </c>
      <c r="B19" s="59"/>
      <c r="C19" s="59"/>
      <c r="D19" s="59"/>
      <c r="E19" s="59"/>
      <c r="F19" s="60"/>
    </row>
    <row r="20" spans="1:8" x14ac:dyDescent="0.2">
      <c r="A20" s="55" t="s">
        <v>63</v>
      </c>
      <c r="B20" s="56"/>
      <c r="C20" s="56"/>
      <c r="D20" s="56"/>
      <c r="E20" s="56"/>
      <c r="F20" s="57"/>
    </row>
    <row r="21" spans="1:8" x14ac:dyDescent="0.2">
      <c r="A21" s="27" t="s">
        <v>3</v>
      </c>
      <c r="B21" s="28" t="s">
        <v>4</v>
      </c>
      <c r="C21" s="28" t="s">
        <v>69</v>
      </c>
      <c r="D21" s="29" t="s">
        <v>68</v>
      </c>
      <c r="E21" s="28" t="s">
        <v>5</v>
      </c>
      <c r="F21" s="30" t="s">
        <v>6</v>
      </c>
    </row>
    <row r="22" spans="1:8" x14ac:dyDescent="0.2">
      <c r="A22" s="31" t="s">
        <v>59</v>
      </c>
      <c r="B22" s="5" t="s">
        <v>148</v>
      </c>
      <c r="C22" s="5" t="s">
        <v>98</v>
      </c>
      <c r="D22" s="17" t="s">
        <v>135</v>
      </c>
      <c r="E22" s="39" t="s">
        <v>131</v>
      </c>
      <c r="F22" s="33" t="s">
        <v>14</v>
      </c>
    </row>
    <row r="23" spans="1:8" x14ac:dyDescent="0.2">
      <c r="A23" s="31" t="s">
        <v>60</v>
      </c>
      <c r="B23" s="5" t="s">
        <v>146</v>
      </c>
      <c r="C23" s="5" t="s">
        <v>98</v>
      </c>
      <c r="D23" s="17" t="s">
        <v>135</v>
      </c>
      <c r="E23" s="39" t="s">
        <v>131</v>
      </c>
      <c r="F23" s="33" t="s">
        <v>116</v>
      </c>
    </row>
    <row r="24" spans="1:8" x14ac:dyDescent="0.2">
      <c r="A24" s="31" t="s">
        <v>61</v>
      </c>
      <c r="B24" s="5" t="s">
        <v>150</v>
      </c>
      <c r="C24" s="5" t="s">
        <v>98</v>
      </c>
      <c r="D24" s="17" t="s">
        <v>135</v>
      </c>
      <c r="E24" s="39" t="s">
        <v>131</v>
      </c>
      <c r="F24" s="33" t="s">
        <v>122</v>
      </c>
    </row>
    <row r="25" spans="1:8" ht="15" thickBot="1" x14ac:dyDescent="0.25">
      <c r="A25" s="34" t="s">
        <v>62</v>
      </c>
      <c r="B25" s="14" t="s">
        <v>147</v>
      </c>
      <c r="C25" s="14" t="s">
        <v>98</v>
      </c>
      <c r="D25" s="19" t="s">
        <v>135</v>
      </c>
      <c r="E25" s="43" t="s">
        <v>130</v>
      </c>
      <c r="F25" s="44" t="s">
        <v>125</v>
      </c>
    </row>
    <row r="26" spans="1:8" x14ac:dyDescent="0.2">
      <c r="A26" s="6"/>
      <c r="B26" s="7"/>
      <c r="C26" s="7"/>
      <c r="D26" s="20"/>
      <c r="F26" s="6"/>
    </row>
    <row r="28" spans="1:8" ht="15" x14ac:dyDescent="0.25">
      <c r="A28" s="11"/>
      <c r="B28" s="12"/>
      <c r="C28" s="12"/>
      <c r="D28" s="21"/>
      <c r="E28" s="10"/>
    </row>
  </sheetData>
  <mergeCells count="10">
    <mergeCell ref="H9:I9"/>
    <mergeCell ref="A11:F11"/>
    <mergeCell ref="A20:F20"/>
    <mergeCell ref="A2:F2"/>
    <mergeCell ref="A3:F3"/>
    <mergeCell ref="A4:F4"/>
    <mergeCell ref="A7:F7"/>
    <mergeCell ref="A8:F8"/>
    <mergeCell ref="A10:F10"/>
    <mergeCell ref="A19:F19"/>
  </mergeCells>
  <phoneticPr fontId="5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I24"/>
  <sheetViews>
    <sheetView zoomScale="96" zoomScaleNormal="96" workbookViewId="0">
      <selection activeCell="G6" sqref="G6"/>
    </sheetView>
  </sheetViews>
  <sheetFormatPr baseColWidth="10" defaultColWidth="11.42578125" defaultRowHeight="14.25" x14ac:dyDescent="0.2"/>
  <cols>
    <col min="1" max="1" width="40.42578125" style="2" customWidth="1"/>
    <col min="2" max="2" width="36.42578125" style="2" customWidth="1"/>
    <col min="3" max="3" width="9.7109375" style="2" customWidth="1"/>
    <col min="4" max="4" width="9.7109375" style="18" customWidth="1"/>
    <col min="5" max="5" width="18.42578125" style="6" customWidth="1"/>
    <col min="6" max="6" width="37.42578125" style="2" customWidth="1"/>
    <col min="7" max="16384" width="11.42578125" style="2"/>
  </cols>
  <sheetData>
    <row r="1" spans="1:9" x14ac:dyDescent="0.2">
      <c r="A1" s="3"/>
      <c r="E1" s="8"/>
    </row>
    <row r="2" spans="1:9" ht="15.75" customHeight="1" x14ac:dyDescent="0.25">
      <c r="A2" s="61" t="s">
        <v>0</v>
      </c>
      <c r="B2" s="61"/>
      <c r="C2" s="61"/>
      <c r="D2" s="61"/>
      <c r="E2" s="61"/>
      <c r="F2" s="61"/>
      <c r="G2" s="4"/>
      <c r="H2" s="4"/>
      <c r="I2" s="4"/>
    </row>
    <row r="3" spans="1:9" ht="15.75" customHeight="1" x14ac:dyDescent="0.25">
      <c r="A3" s="61" t="s">
        <v>1</v>
      </c>
      <c r="B3" s="61"/>
      <c r="C3" s="61"/>
      <c r="D3" s="61"/>
      <c r="E3" s="61"/>
      <c r="F3" s="61"/>
      <c r="G3" s="4"/>
      <c r="H3" s="4"/>
      <c r="I3" s="4"/>
    </row>
    <row r="4" spans="1:9" ht="15.75" customHeight="1" x14ac:dyDescent="0.25">
      <c r="A4" s="61" t="s">
        <v>2</v>
      </c>
      <c r="B4" s="61"/>
      <c r="C4" s="61"/>
      <c r="D4" s="61"/>
      <c r="E4" s="61"/>
      <c r="F4" s="61"/>
      <c r="G4" s="4"/>
      <c r="H4" s="4"/>
      <c r="I4" s="4"/>
    </row>
    <row r="5" spans="1:9" x14ac:dyDescent="0.2">
      <c r="A5" s="3"/>
      <c r="E5" s="8"/>
    </row>
    <row r="6" spans="1:9" x14ac:dyDescent="0.2">
      <c r="E6" s="9"/>
    </row>
    <row r="7" spans="1:9" ht="15" x14ac:dyDescent="0.25">
      <c r="A7" s="62" t="s">
        <v>145</v>
      </c>
      <c r="B7" s="62"/>
      <c r="C7" s="62"/>
      <c r="D7" s="62"/>
      <c r="E7" s="62"/>
      <c r="F7" s="62"/>
    </row>
    <row r="8" spans="1:9" ht="15" x14ac:dyDescent="0.25">
      <c r="A8" s="62" t="s">
        <v>136</v>
      </c>
      <c r="B8" s="62"/>
      <c r="C8" s="62"/>
      <c r="D8" s="62"/>
      <c r="E8" s="62"/>
      <c r="F8" s="62"/>
    </row>
    <row r="9" spans="1:9" ht="15.75" thickBot="1" x14ac:dyDescent="0.3">
      <c r="G9" s="1"/>
      <c r="H9" s="54"/>
      <c r="I9" s="54"/>
    </row>
    <row r="10" spans="1:9" ht="14.65" customHeight="1" x14ac:dyDescent="0.2">
      <c r="A10" s="58" t="s">
        <v>81</v>
      </c>
      <c r="B10" s="59"/>
      <c r="C10" s="59"/>
      <c r="D10" s="59"/>
      <c r="E10" s="59"/>
      <c r="F10" s="60"/>
    </row>
    <row r="11" spans="1:9" x14ac:dyDescent="0.2">
      <c r="A11" s="55" t="s">
        <v>141</v>
      </c>
      <c r="B11" s="56"/>
      <c r="C11" s="56"/>
      <c r="D11" s="56"/>
      <c r="E11" s="56"/>
      <c r="F11" s="57"/>
    </row>
    <row r="12" spans="1:9" x14ac:dyDescent="0.2">
      <c r="A12" s="27" t="s">
        <v>3</v>
      </c>
      <c r="B12" s="28" t="s">
        <v>4</v>
      </c>
      <c r="C12" s="28" t="s">
        <v>69</v>
      </c>
      <c r="D12" s="29" t="s">
        <v>68</v>
      </c>
      <c r="E12" s="28" t="s">
        <v>5</v>
      </c>
      <c r="F12" s="30" t="s">
        <v>19</v>
      </c>
      <c r="H12" s="7"/>
    </row>
    <row r="13" spans="1:9" x14ac:dyDescent="0.2">
      <c r="A13" s="31" t="s">
        <v>85</v>
      </c>
      <c r="B13" s="5" t="s">
        <v>147</v>
      </c>
      <c r="C13" s="5" t="s">
        <v>98</v>
      </c>
      <c r="D13" s="17" t="s">
        <v>142</v>
      </c>
      <c r="E13" s="32" t="s">
        <v>112</v>
      </c>
      <c r="F13" s="33" t="s">
        <v>13</v>
      </c>
      <c r="H13" s="7"/>
    </row>
    <row r="14" spans="1:9" x14ac:dyDescent="0.2">
      <c r="A14" s="31" t="s">
        <v>86</v>
      </c>
      <c r="B14" s="5" t="s">
        <v>148</v>
      </c>
      <c r="C14" s="5" t="s">
        <v>98</v>
      </c>
      <c r="D14" s="17" t="s">
        <v>142</v>
      </c>
      <c r="E14" s="32" t="s">
        <v>112</v>
      </c>
      <c r="F14" s="33" t="s">
        <v>118</v>
      </c>
      <c r="H14" s="7"/>
    </row>
    <row r="15" spans="1:9" ht="15" thickBot="1" x14ac:dyDescent="0.25">
      <c r="A15" s="34" t="s">
        <v>87</v>
      </c>
      <c r="B15" s="14" t="s">
        <v>149</v>
      </c>
      <c r="C15" s="14" t="s">
        <v>98</v>
      </c>
      <c r="D15" s="19" t="s">
        <v>142</v>
      </c>
      <c r="E15" s="35" t="s">
        <v>111</v>
      </c>
      <c r="F15" s="36" t="s">
        <v>119</v>
      </c>
      <c r="H15" s="7"/>
    </row>
    <row r="16" spans="1:9" x14ac:dyDescent="0.2">
      <c r="A16" s="6"/>
      <c r="B16" s="7"/>
      <c r="C16" s="7"/>
      <c r="D16" s="20"/>
      <c r="F16" s="6"/>
      <c r="H16" s="7"/>
    </row>
    <row r="17" spans="1:6" ht="15" thickBot="1" x14ac:dyDescent="0.25">
      <c r="A17" s="15"/>
      <c r="B17" s="15"/>
      <c r="C17" s="15"/>
      <c r="D17" s="22"/>
      <c r="E17" s="16"/>
      <c r="F17" s="15"/>
    </row>
    <row r="18" spans="1:6" ht="14.65" customHeight="1" x14ac:dyDescent="0.2">
      <c r="A18" s="58" t="s">
        <v>81</v>
      </c>
      <c r="B18" s="59"/>
      <c r="C18" s="59"/>
      <c r="D18" s="59"/>
      <c r="E18" s="59"/>
      <c r="F18" s="60"/>
    </row>
    <row r="19" spans="1:6" x14ac:dyDescent="0.2">
      <c r="A19" s="55" t="s">
        <v>94</v>
      </c>
      <c r="B19" s="56"/>
      <c r="C19" s="56"/>
      <c r="D19" s="56"/>
      <c r="E19" s="56"/>
      <c r="F19" s="57"/>
    </row>
    <row r="20" spans="1:6" x14ac:dyDescent="0.2">
      <c r="A20" s="27" t="s">
        <v>3</v>
      </c>
      <c r="B20" s="28" t="s">
        <v>4</v>
      </c>
      <c r="C20" s="28" t="s">
        <v>69</v>
      </c>
      <c r="D20" s="29" t="s">
        <v>68</v>
      </c>
      <c r="E20" s="28" t="s">
        <v>5</v>
      </c>
      <c r="F20" s="30" t="s">
        <v>6</v>
      </c>
    </row>
    <row r="21" spans="1:6" x14ac:dyDescent="0.2">
      <c r="A21" s="31" t="s">
        <v>85</v>
      </c>
      <c r="B21" s="5" t="s">
        <v>146</v>
      </c>
      <c r="C21" s="37" t="s">
        <v>98</v>
      </c>
      <c r="D21" s="38" t="s">
        <v>143</v>
      </c>
      <c r="E21" s="39" t="s">
        <v>131</v>
      </c>
      <c r="F21" s="33" t="s">
        <v>13</v>
      </c>
    </row>
    <row r="22" spans="1:6" x14ac:dyDescent="0.2">
      <c r="A22" s="31" t="s">
        <v>86</v>
      </c>
      <c r="B22" s="5" t="s">
        <v>147</v>
      </c>
      <c r="C22" s="37" t="s">
        <v>98</v>
      </c>
      <c r="D22" s="38" t="s">
        <v>143</v>
      </c>
      <c r="E22" s="39" t="s">
        <v>131</v>
      </c>
      <c r="F22" s="33" t="s">
        <v>118</v>
      </c>
    </row>
    <row r="23" spans="1:6" ht="15" thickBot="1" x14ac:dyDescent="0.25">
      <c r="A23" s="34" t="s">
        <v>87</v>
      </c>
      <c r="B23" s="14" t="s">
        <v>149</v>
      </c>
      <c r="C23" s="41" t="s">
        <v>98</v>
      </c>
      <c r="D23" s="42" t="s">
        <v>143</v>
      </c>
      <c r="E23" s="43" t="s">
        <v>130</v>
      </c>
      <c r="F23" s="36" t="s">
        <v>119</v>
      </c>
    </row>
    <row r="24" spans="1:6" x14ac:dyDescent="0.2">
      <c r="A24" s="6"/>
      <c r="B24" s="7"/>
      <c r="C24" s="7"/>
      <c r="D24" s="20"/>
      <c r="F24" s="6"/>
    </row>
  </sheetData>
  <mergeCells count="10">
    <mergeCell ref="A2:F2"/>
    <mergeCell ref="A3:F3"/>
    <mergeCell ref="A4:F4"/>
    <mergeCell ref="A7:F7"/>
    <mergeCell ref="A8:F8"/>
    <mergeCell ref="H9:I9"/>
    <mergeCell ref="A10:F10"/>
    <mergeCell ref="A11:F11"/>
    <mergeCell ref="A18:F18"/>
    <mergeCell ref="A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PRIMER SEMESTRE</vt:lpstr>
      <vt:lpstr>SEGUNDO SEMESTRE</vt:lpstr>
      <vt:lpstr>TERCER SEMESTRE</vt:lpstr>
      <vt:lpstr>CUARTO SEMESTRE</vt:lpstr>
      <vt:lpstr>QUINTO SEMESTRE</vt:lpstr>
      <vt:lpstr>SEXTO SEMESTRE</vt:lpstr>
      <vt:lpstr>SEPTIMO SEMESTRE</vt:lpstr>
      <vt:lpstr>OCTAVO SEMESTRE</vt:lpstr>
      <vt:lpstr>NOVENO SEMESTRE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RONALD ARCOS</cp:lastModifiedBy>
  <cp:lastPrinted>2019-12-06T14:00:45Z</cp:lastPrinted>
  <dcterms:created xsi:type="dcterms:W3CDTF">2019-02-13T19:16:59Z</dcterms:created>
  <dcterms:modified xsi:type="dcterms:W3CDTF">2024-07-31T18:00:48Z</dcterms:modified>
</cp:coreProperties>
</file>